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2-4T\Dados Historicos\"/>
    </mc:Choice>
  </mc:AlternateContent>
  <xr:revisionPtr revIDLastSave="0" documentId="13_ncr:1_{78527951-FABF-4A5E-BE20-17DFE131696E}" xr6:coauthVersionLast="47" xr6:coauthVersionMax="47" xr10:uidLastSave="{00000000-0000-0000-0000-000000000000}"/>
  <bookViews>
    <workbookView xWindow="-110" yWindow="-110" windowWidth="19420" windowHeight="10300" tabRatio="683" xr2:uid="{E9B0FD7A-0D60-4AE9-998A-02E8F3D4B0C9}"/>
  </bookViews>
  <sheets>
    <sheet name="Menu" sheetId="14" r:id="rId1"/>
    <sheet name="1.Business Model" sheetId="11" r:id="rId2"/>
    <sheet name="2.Operational Data" sheetId="10" r:id="rId3"/>
    <sheet name="3.Income Statement" sheetId="1" r:id="rId4"/>
    <sheet name="4.Balance Sheet" sheetId="9" r:id="rId5"/>
    <sheet name="5.Cash Flow" sheetId="8" r:id="rId6"/>
    <sheet name="6.Company Info" sheetId="15" r:id="rId7"/>
    <sheet name="7.Disclaimer"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<sst xmlns="http://schemas.openxmlformats.org/spreadsheetml/2006/main" count="215" uniqueCount="149">
  <si>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</si>
  <si>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</si>
  <si>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</si>
  <si>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</si>
  <si>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</si>
  <si>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</si>
  <si>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</si>
  <si>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</si>
  <si>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</si>
  <si>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</si>
  <si>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</si>
  <si>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</si>
  <si>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</si>
  <si>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</si>
  <si>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</si>
  <si>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</si>
  <si>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</si>
  <si>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</si>
  <si>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</si>
  <si>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</si>
  <si>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</si>
  <si>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</si>
  <si>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</si>
  <si>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</si>
  <si>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</si>
  <si>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</si>
  <si>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</si>
  <si>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</si>
  <si>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</si>
  <si>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</si>
  <si>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</si>
  <si>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</si>
  <si>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</si>
  <si>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</si>
  <si>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</si>
  <si>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</si>
  <si>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</si>
  <si>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</si>
  <si>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</si>
  <si>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</si>
  <si>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</si>
  <si>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Other liabilities</t>
  </si>
  <si>
    <t>Cash from operating activities</t>
  </si>
  <si>
    <t>Cash flows from investing activities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</si>
  <si>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</si>
  <si>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</si>
  <si>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</si>
  <si>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</si>
  <si>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</si>
  <si>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</si>
  <si>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</si>
  <si>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</si>
  <si>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</si>
  <si>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</si>
  <si>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</si>
  <si>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</si>
  <si>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</si>
  <si>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</si>
  <si>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</si>
  <si>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</si>
  <si>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</si>
  <si>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</si>
  <si>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</si>
  <si>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</si>
  <si>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</si>
  <si>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</si>
  <si>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</si>
  <si>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</si>
  <si>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</si>
  <si>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</si>
  <si>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</si>
  <si>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</si>
  <si>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</si>
  <si>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</si>
  <si>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</si>
  <si>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</si>
  <si>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</si>
  <si>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</si>
  <si>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</si>
  <si>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</si>
  <si>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</si>
  <si>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</si>
  <si>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</si>
  <si>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</si>
  <si>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</si>
  <si>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</si>
  <si>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</si>
  <si>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</si>
  <si>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</si>
  <si>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</si>
  <si>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</si>
  <si>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</si>
  <si>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</si>
  <si>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</si>
  <si>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</si>
  <si>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</si>
  <si>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</si>
  <si>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</si>
  <si>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</si>
  <si>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</si>
  <si>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</si>
  <si>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</si>
  <si>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</si>
  <si>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</si>
  <si>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</si>
  <si>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</si>
  <si>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</si>
  <si>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</si>
  <si>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</si>
  <si>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</si>
  <si>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</si>
  <si>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</si>
  <si>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</si>
  <si>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</si>
  <si>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</si>
  <si>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</si>
  <si>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</si>
  <si>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</si>
  <si>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</si>
  <si>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</si>
  <si>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</si>
  <si>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</si>
  <si>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</si>
  <si>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</si>
  <si>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</si>
  <si>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</si>
  <si>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</si>
  <si>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Estimated GMV (R$ million)</t>
  </si>
  <si>
    <t xml:space="preserve">                    Business Model</t>
  </si>
  <si>
    <t>2Q21</t>
  </si>
  <si>
    <t>(-) Income Tax</t>
  </si>
  <si>
    <t>-</t>
  </si>
  <si>
    <t>IPO Expenses</t>
  </si>
  <si>
    <t>3Q21</t>
  </si>
  <si>
    <t>(-) Stock Option Plan Expenses</t>
  </si>
  <si>
    <t>Adjusted EBITDA</t>
  </si>
  <si>
    <t>Other reserves</t>
  </si>
  <si>
    <t>Stock option plan</t>
  </si>
  <si>
    <t>4Q21</t>
  </si>
  <si>
    <t xml:space="preserve">                    Operational Data</t>
  </si>
  <si>
    <t>2. Operational Data</t>
  </si>
  <si>
    <t>1Q22</t>
  </si>
  <si>
    <t>2Q22</t>
  </si>
  <si>
    <t>3Q22</t>
  </si>
  <si>
    <t>4Q22</t>
  </si>
  <si>
    <t>(-) Non recurring Expenses</t>
  </si>
  <si>
    <t>Increase/(decrease) in asset and liability accounts</t>
  </si>
  <si>
    <t>Acquisition of fixed assets</t>
  </si>
  <si>
    <t>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</si>
</sst>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 numFmtId="170" formatCode="0.0%"/>
  </numFmts>
  <fonts count="5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sz val="11"/>
      <color theme="1"/>
      <name val="Calibri"/>
      <family val="2"/>
    </font>
    <font>
      <sz val="10"/>
      <color theme="1"/>
      <name val="Calibri"/>
      <family val="2"/>
    </font>
    <font>
      <sz val="8"/>
      <color theme="1"/>
      <name val="Calibri"/>
      <family val="2"/>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theme="0"/>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5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0" fontId="54" fillId="0" borderId="0"/>
  </cellStyleXfs>
  <cellXfs count="60">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Alignment="1">
      <alignment horizontal="center" wrapText="1"/>
    </xf>
    <xf numFmtId="0" fontId="48" fillId="55" borderId="0" xfId="0" applyFont="1" applyFill="1" applyAlignment="1">
      <alignment horizontal="center" wrapText="1"/>
    </xf>
    <xf numFmtId="0" fontId="49" fillId="55" borderId="0" xfId="0" applyFont="1" applyFill="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16" fillId="60" borderId="0" xfId="157" applyFont="1" applyFill="1"/>
    <xf numFmtId="0" fontId="43" fillId="55" borderId="0" xfId="115" applyNumberFormat="1" applyFont="1" applyFill="1" applyBorder="1" applyAlignment="1">
      <alignment horizontal="right" vertical="center"/>
    </xf>
    <xf numFmtId="169" fontId="43" fillId="55" borderId="0" xfId="115" applyNumberFormat="1" applyFont="1" applyFill="1" applyBorder="1" applyAlignment="1">
      <alignment horizontal="right" vertical="center"/>
    </xf>
    <xf numFmtId="10" fontId="55" fillId="62" borderId="0" xfId="158" applyNumberFormat="1" applyFont="1" applyFill="1"/>
    <xf numFmtId="0" fontId="40" fillId="55" borderId="0" xfId="0" applyFont="1" applyFill="1" applyAlignment="1">
      <alignment horizontal="justify" vertical="center" wrapText="1"/>
    </xf>
    <xf numFmtId="3" fontId="55" fillId="62" borderId="0" xfId="0" applyNumberFormat="1" applyFont="1" applyFill="1"/>
    <xf numFmtId="9" fontId="55" fillId="62" borderId="0" xfId="156" applyFont="1" applyFill="1"/>
    <xf numFmtId="170" fontId="56" fillId="62" borderId="0" xfId="156" applyNumberFormat="1" applyFont="1" applyFill="1"/>
    <xf numFmtId="0" fontId="54" fillId="62" borderId="0" xfId="0" applyFont="1" applyFill="1"/>
    <xf numFmtId="9" fontId="55" fillId="62" borderId="0" xfId="0" applyNumberFormat="1" applyFont="1" applyFill="1"/>
    <xf numFmtId="3" fontId="55" fillId="62" borderId="0" xfId="158" applyNumberFormat="1" applyFont="1" applyFill="1"/>
    <xf numFmtId="9" fontId="55" fillId="62" borderId="0" xfId="158" applyNumberFormat="1" applyFont="1" applyFill="1"/>
    <xf numFmtId="9" fontId="56" fillId="62" borderId="0" xfId="158" applyNumberFormat="1" applyFont="1" applyFill="1"/>
    <xf numFmtId="0" fontId="54" fillId="62" borderId="0" xfId="158" applyFill="1"/>
  </cellXfs>
  <cellStyles count="159">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8" xr:uid="{6FA87B51-C30E-48E8-ADA2-35C06D734783}"/>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138">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heetViews>
  <sheetFormatPr defaultRowHeight="14.5" x14ac:dyDescent="0.35"/>
  <cols>
    <col min="1" max="14" width="8.7265625" style="1"/>
    <col min="15" max="15" width="25.54296875" style="1" bestFit="1" customWidth="1"/>
    <col min="16" max="16384" width="8.7265625" style="1"/>
  </cols>
  <sheetData>
    <row r="5" spans="15:16" ht="21" x14ac:dyDescent="0.5">
      <c r="O5" s="45" t="s">
        <v>97</v>
      </c>
      <c r="P5" s="45"/>
    </row>
    <row r="7" spans="15:16" x14ac:dyDescent="0.35">
      <c r="O7" s="46" t="s">
        <v>98</v>
      </c>
    </row>
    <row r="9" spans="15:16" x14ac:dyDescent="0.35">
      <c r="O9" s="46" t="s">
        <v>140</v>
      </c>
    </row>
    <row r="11" spans="15:16" x14ac:dyDescent="0.35">
      <c r="O11" s="46" t="s">
        <v>103</v>
      </c>
    </row>
    <row r="13" spans="15:16" x14ac:dyDescent="0.35">
      <c r="O13" s="46" t="s">
        <v>99</v>
      </c>
    </row>
    <row r="15" spans="15:16" x14ac:dyDescent="0.35">
      <c r="O15" s="46" t="s">
        <v>100</v>
      </c>
    </row>
    <row r="17" spans="15:15" x14ac:dyDescent="0.35">
      <c r="O17" s="46" t="s">
        <v>101</v>
      </c>
    </row>
    <row r="19" spans="15:15" x14ac:dyDescent="0.35">
      <c r="O19" s="46" t="s">
        <v>102</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RowHeight="14.5" x14ac:dyDescent="0.35"/>
  <cols>
    <col min="1" max="16384" width="8.7265625" style="23"/>
  </cols>
  <sheetData>
    <row r="1" spans="1:17" ht="15.5" x14ac:dyDescent="0.35">
      <c r="A1" s="24" t="s">
        <v>128</v>
      </c>
      <c r="Q1" s="36" t="s">
        <v>106</v>
      </c>
    </row>
    <row r="2" spans="1:17" ht="15.5" x14ac:dyDescent="0.3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Y31"/>
  <sheetViews>
    <sheetView workbookViewId="0">
      <pane xSplit="1" ySplit="5" topLeftCell="J6" activePane="bottomRight" state="frozen"/>
      <selection pane="topRight" activeCell="B1" sqref="B1"/>
      <selection pane="bottomLeft" activeCell="A6" sqref="A6"/>
      <selection pane="bottomRight" activeCell="W19" sqref="W19"/>
    </sheetView>
  </sheetViews>
  <sheetFormatPr defaultRowHeight="14.5" x14ac:dyDescent="0.35"/>
  <cols>
    <col min="1" max="1" width="26.36328125" style="1" bestFit="1" customWidth="1"/>
    <col min="2" max="17" width="8.7265625" style="1" customWidth="1"/>
    <col min="18" max="18" width="3.1796875" style="1" customWidth="1"/>
    <col min="19" max="16384" width="8.7265625" style="1"/>
  </cols>
  <sheetData>
    <row r="1" spans="1:25" x14ac:dyDescent="0.35">
      <c r="A1" s="38" t="s">
        <v>139</v>
      </c>
      <c r="W1" s="37" t="s">
        <v>106</v>
      </c>
    </row>
    <row r="5" spans="1:25" x14ac:dyDescent="0.35">
      <c r="A5" s="4" t="s">
        <v>64</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6"/>
      <c r="S5" s="7">
        <v>2018</v>
      </c>
      <c r="T5" s="7">
        <v>2019</v>
      </c>
      <c r="U5" s="7">
        <v>2020</v>
      </c>
      <c r="V5" s="7">
        <v>2021</v>
      </c>
      <c r="W5" s="7">
        <v>2022</v>
      </c>
    </row>
    <row r="6" spans="1:25" x14ac:dyDescent="0.35">
      <c r="A6" s="27" t="s">
        <v>68</v>
      </c>
      <c r="B6" s="28"/>
      <c r="C6" s="28"/>
      <c r="D6" s="28"/>
      <c r="E6" s="28"/>
      <c r="F6" s="28"/>
      <c r="G6" s="28"/>
      <c r="H6" s="28"/>
      <c r="I6" s="28"/>
      <c r="J6" s="28"/>
      <c r="K6" s="28"/>
      <c r="L6" s="28"/>
      <c r="M6" s="28"/>
      <c r="N6" s="28"/>
      <c r="O6" s="28"/>
      <c r="P6" s="28"/>
      <c r="Q6" s="28"/>
      <c r="R6" s="6"/>
      <c r="S6" s="28"/>
      <c r="T6" s="28"/>
      <c r="U6" s="28"/>
      <c r="V6" s="28"/>
      <c r="W6" s="28"/>
    </row>
    <row r="7" spans="1:25" x14ac:dyDescent="0.35">
      <c r="A7" s="2" t="s">
        <v>127</v>
      </c>
      <c r="S7" s="12">
        <v>366</v>
      </c>
      <c r="T7" s="12">
        <v>623</v>
      </c>
      <c r="U7" s="12">
        <v>963</v>
      </c>
      <c r="V7" s="12">
        <v>1485</v>
      </c>
      <c r="W7" s="12"/>
    </row>
    <row r="8" spans="1:25" x14ac:dyDescent="0.35">
      <c r="A8" s="2" t="s">
        <v>67</v>
      </c>
      <c r="S8" s="25">
        <v>4.3200000000000002E-2</v>
      </c>
      <c r="T8" s="25">
        <v>0.04</v>
      </c>
      <c r="U8" s="25">
        <v>4.9099999999999998E-2</v>
      </c>
      <c r="V8" s="49">
        <v>4.8099999999999997E-2</v>
      </c>
      <c r="W8" s="12"/>
      <c r="Y8" s="26"/>
    </row>
    <row r="9" spans="1:25" x14ac:dyDescent="0.35">
      <c r="A9" s="2" t="s">
        <v>70</v>
      </c>
      <c r="S9" s="29">
        <v>7</v>
      </c>
      <c r="T9" s="29">
        <v>8.1999999999999993</v>
      </c>
      <c r="U9" s="29">
        <v>14.1</v>
      </c>
      <c r="V9" s="29">
        <v>16.600000000000001</v>
      </c>
      <c r="W9" s="29"/>
      <c r="Y9" s="26"/>
    </row>
    <row r="10" spans="1:25" ht="3" customHeight="1" x14ac:dyDescent="0.35">
      <c r="A10" s="2"/>
      <c r="S10" s="25"/>
      <c r="T10" s="25"/>
      <c r="U10" s="25"/>
      <c r="V10" s="12"/>
      <c r="W10" s="12"/>
      <c r="Y10" s="26"/>
    </row>
    <row r="11" spans="1:25" x14ac:dyDescent="0.35">
      <c r="A11" s="27" t="s">
        <v>69</v>
      </c>
      <c r="B11" s="28"/>
      <c r="C11" s="28"/>
      <c r="D11" s="28"/>
      <c r="E11" s="28"/>
      <c r="F11" s="28"/>
      <c r="G11" s="28"/>
      <c r="H11" s="28"/>
      <c r="I11" s="28"/>
      <c r="J11" s="28"/>
      <c r="K11" s="28"/>
      <c r="L11" s="28"/>
      <c r="M11" s="28"/>
      <c r="N11" s="28"/>
      <c r="O11" s="28"/>
      <c r="P11" s="28"/>
      <c r="Q11" s="28"/>
      <c r="R11" s="6"/>
      <c r="S11" s="28"/>
      <c r="T11" s="28"/>
      <c r="U11" s="28"/>
      <c r="V11" s="28"/>
      <c r="W11" s="28"/>
    </row>
    <row r="12" spans="1:25" x14ac:dyDescent="0.35">
      <c r="A12" s="2" t="s">
        <v>63</v>
      </c>
      <c r="B12" s="12">
        <v>81340</v>
      </c>
      <c r="C12" s="12">
        <v>95858</v>
      </c>
      <c r="D12" s="12">
        <v>109296</v>
      </c>
      <c r="E12" s="12">
        <v>129247</v>
      </c>
      <c r="F12" s="12">
        <v>166205</v>
      </c>
      <c r="G12" s="12">
        <v>136827</v>
      </c>
      <c r="H12" s="12">
        <v>191432</v>
      </c>
      <c r="I12" s="12">
        <v>193526</v>
      </c>
      <c r="J12" s="12">
        <v>511944</v>
      </c>
      <c r="K12" s="12">
        <v>567132</v>
      </c>
      <c r="L12" s="12">
        <v>462580</v>
      </c>
      <c r="M12" s="12">
        <v>269236</v>
      </c>
      <c r="N12" s="12">
        <v>232344</v>
      </c>
      <c r="O12" s="12">
        <v>180051</v>
      </c>
      <c r="P12" s="12">
        <v>165275</v>
      </c>
      <c r="Q12" s="51">
        <v>112455</v>
      </c>
      <c r="R12" s="12"/>
      <c r="S12" s="12">
        <v>538191</v>
      </c>
      <c r="T12" s="12">
        <v>415741</v>
      </c>
      <c r="U12" s="12">
        <v>687990</v>
      </c>
      <c r="V12" s="12">
        <v>1810892</v>
      </c>
      <c r="W12" s="56">
        <v>690125</v>
      </c>
    </row>
    <row r="13" spans="1:25" x14ac:dyDescent="0.35">
      <c r="A13" s="2" t="s">
        <v>66</v>
      </c>
      <c r="B13" s="12">
        <v>79328</v>
      </c>
      <c r="C13" s="12">
        <v>78865</v>
      </c>
      <c r="D13" s="12">
        <v>84353</v>
      </c>
      <c r="E13" s="12">
        <v>89121</v>
      </c>
      <c r="F13" s="12">
        <v>96432</v>
      </c>
      <c r="G13" s="12">
        <v>100579</v>
      </c>
      <c r="H13" s="12">
        <v>108229</v>
      </c>
      <c r="I13" s="12">
        <v>111669</v>
      </c>
      <c r="J13" s="12">
        <v>140567</v>
      </c>
      <c r="K13" s="12">
        <v>179449</v>
      </c>
      <c r="L13" s="12">
        <v>205067</v>
      </c>
      <c r="M13" s="12">
        <v>215449</v>
      </c>
      <c r="N13" s="12">
        <v>206639</v>
      </c>
      <c r="O13" s="12">
        <v>188201</v>
      </c>
      <c r="P13" s="12">
        <v>174581</v>
      </c>
      <c r="Q13" s="51">
        <v>171910</v>
      </c>
      <c r="R13" s="12"/>
      <c r="S13" s="12">
        <v>78626</v>
      </c>
      <c r="T13" s="12">
        <v>89121</v>
      </c>
      <c r="U13" s="12">
        <v>111669</v>
      </c>
      <c r="V13" s="12">
        <v>215449</v>
      </c>
      <c r="W13" s="51">
        <v>171910</v>
      </c>
    </row>
    <row r="14" spans="1:25" x14ac:dyDescent="0.35">
      <c r="A14" s="2" t="s">
        <v>83</v>
      </c>
      <c r="B14" s="12">
        <v>6125</v>
      </c>
      <c r="C14" s="12">
        <v>6612</v>
      </c>
      <c r="D14" s="12">
        <v>7556</v>
      </c>
      <c r="E14" s="12">
        <v>8153</v>
      </c>
      <c r="F14" s="12">
        <v>11572</v>
      </c>
      <c r="G14" s="12">
        <v>11121</v>
      </c>
      <c r="H14" s="12">
        <v>12533</v>
      </c>
      <c r="I14" s="12">
        <v>11477</v>
      </c>
      <c r="J14" s="12">
        <v>17026</v>
      </c>
      <c r="K14" s="12">
        <v>18711.05</v>
      </c>
      <c r="L14" s="12">
        <v>18771.541000000001</v>
      </c>
      <c r="M14" s="12">
        <v>16450</v>
      </c>
      <c r="N14" s="12">
        <v>17678</v>
      </c>
      <c r="O14" s="12">
        <v>15051</v>
      </c>
      <c r="P14" s="12">
        <v>16129.999999999998</v>
      </c>
      <c r="Q14" s="51">
        <v>14640</v>
      </c>
      <c r="R14" s="12"/>
      <c r="S14" s="12">
        <v>17605</v>
      </c>
      <c r="T14" s="12">
        <v>28446</v>
      </c>
      <c r="U14" s="12">
        <v>46702</v>
      </c>
      <c r="V14" s="12">
        <v>70958.591</v>
      </c>
      <c r="W14" s="56">
        <v>63499</v>
      </c>
    </row>
    <row r="15" spans="1:25" x14ac:dyDescent="0.35">
      <c r="A15" s="2" t="s">
        <v>84</v>
      </c>
      <c r="B15" s="21"/>
      <c r="C15" s="21"/>
      <c r="D15" s="21"/>
      <c r="E15" s="21"/>
      <c r="F15" s="21"/>
      <c r="G15" s="21"/>
      <c r="H15" s="21"/>
      <c r="I15" s="21"/>
      <c r="J15" s="21"/>
      <c r="K15" s="21"/>
      <c r="L15" s="21"/>
      <c r="M15" s="21"/>
      <c r="N15" s="21"/>
      <c r="O15" s="21"/>
      <c r="P15" s="21"/>
      <c r="Q15" s="51"/>
      <c r="R15" s="12"/>
      <c r="S15" s="12"/>
      <c r="T15" s="12"/>
      <c r="U15" s="12"/>
      <c r="V15" s="22"/>
      <c r="W15" s="57"/>
    </row>
    <row r="16" spans="1:25" ht="15" x14ac:dyDescent="0.35">
      <c r="A16" s="2" t="s">
        <v>86</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21">
        <v>0.22009999999999999</v>
      </c>
      <c r="N16" s="21">
        <v>0.21779999999999999</v>
      </c>
      <c r="O16" s="21">
        <v>0.23769999999999999</v>
      </c>
      <c r="P16" s="21">
        <v>0.22</v>
      </c>
      <c r="Q16" s="52">
        <v>0.19</v>
      </c>
      <c r="R16" s="12"/>
      <c r="S16" s="22">
        <v>0.30356193092060874</v>
      </c>
      <c r="T16" s="22">
        <v>0.28102049890376096</v>
      </c>
      <c r="U16" s="22">
        <v>0.24453943670543926</v>
      </c>
      <c r="V16" s="22">
        <v>0.34889999999999999</v>
      </c>
      <c r="W16" s="57">
        <v>0.22</v>
      </c>
    </row>
    <row r="17" spans="1:25" x14ac:dyDescent="0.35">
      <c r="A17" s="2" t="s">
        <v>85</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21">
        <v>0.77990000000000004</v>
      </c>
      <c r="N17" s="21">
        <v>0.78220000000000001</v>
      </c>
      <c r="O17" s="21">
        <v>0.76227757185251899</v>
      </c>
      <c r="P17" s="21">
        <v>0.78</v>
      </c>
      <c r="Q17" s="52">
        <v>0.81</v>
      </c>
      <c r="R17" s="12"/>
      <c r="S17" s="22">
        <v>0.69643806907939132</v>
      </c>
      <c r="T17" s="22">
        <v>0.71897950109623909</v>
      </c>
      <c r="U17" s="22">
        <v>0.75546056329456068</v>
      </c>
      <c r="V17" s="22">
        <v>0.65110000000000001</v>
      </c>
      <c r="W17" s="57">
        <v>0.78</v>
      </c>
    </row>
    <row r="18" spans="1:25" x14ac:dyDescent="0.35">
      <c r="A18" s="2" t="s">
        <v>65</v>
      </c>
      <c r="B18" s="12">
        <v>616790</v>
      </c>
      <c r="C18" s="12">
        <v>577757</v>
      </c>
      <c r="D18" s="12">
        <v>639509</v>
      </c>
      <c r="E18" s="12">
        <v>731281</v>
      </c>
      <c r="F18" s="12">
        <v>931358</v>
      </c>
      <c r="G18" s="12">
        <v>930739</v>
      </c>
      <c r="H18" s="12">
        <v>1168241</v>
      </c>
      <c r="I18" s="12">
        <v>1148582</v>
      </c>
      <c r="J18" s="12">
        <v>1263567</v>
      </c>
      <c r="K18" s="12">
        <v>1300881</v>
      </c>
      <c r="L18" s="12">
        <v>1362762</v>
      </c>
      <c r="M18" s="12">
        <v>1270605</v>
      </c>
      <c r="N18" s="12">
        <v>1370857</v>
      </c>
      <c r="O18" s="12">
        <v>1123098</v>
      </c>
      <c r="P18" s="12">
        <v>1046983</v>
      </c>
      <c r="Q18" s="51">
        <v>986198</v>
      </c>
      <c r="R18" s="12"/>
      <c r="S18" s="12">
        <v>2057786</v>
      </c>
      <c r="T18" s="12">
        <v>2565337</v>
      </c>
      <c r="U18" s="12">
        <v>4178920</v>
      </c>
      <c r="V18" s="12">
        <v>5197815</v>
      </c>
      <c r="W18" s="56">
        <v>4527136</v>
      </c>
      <c r="Y18" s="30"/>
    </row>
    <row r="19" spans="1:25" x14ac:dyDescent="0.35">
      <c r="A19" s="19" t="s">
        <v>71</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33">
        <v>0.18560143403008114</v>
      </c>
      <c r="L19" s="33">
        <v>0.15755649188926607</v>
      </c>
      <c r="M19" s="33">
        <v>0.16250000000000001</v>
      </c>
      <c r="N19" s="33">
        <v>0.16869999999999999</v>
      </c>
      <c r="O19" s="33">
        <v>0.16470000000000001</v>
      </c>
      <c r="P19" s="33">
        <v>0.16</v>
      </c>
      <c r="Q19" s="53">
        <v>0.17</v>
      </c>
      <c r="R19" s="19"/>
      <c r="S19" s="33">
        <v>0.25611603927716486</v>
      </c>
      <c r="T19" s="33">
        <v>0.21596772665735534</v>
      </c>
      <c r="U19" s="33">
        <v>0.23899158561895342</v>
      </c>
      <c r="V19" s="33">
        <v>0.17530000000000001</v>
      </c>
      <c r="W19" s="58">
        <v>0.17</v>
      </c>
      <c r="Y19" s="31"/>
    </row>
    <row r="20" spans="1:25" x14ac:dyDescent="0.35">
      <c r="A20" s="19" t="s">
        <v>72</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33">
        <v>4.5001764096824708E-2</v>
      </c>
      <c r="L20" s="33">
        <v>4.462701484191664E-2</v>
      </c>
      <c r="M20" s="33">
        <v>3.8100000000000002E-2</v>
      </c>
      <c r="N20" s="33">
        <v>4.4699999999999997E-2</v>
      </c>
      <c r="O20" s="33">
        <v>4.8000000000000001E-2</v>
      </c>
      <c r="P20" s="33">
        <v>0.05</v>
      </c>
      <c r="Q20" s="53">
        <v>0.04</v>
      </c>
      <c r="R20" s="19"/>
      <c r="S20" s="33">
        <v>3.9903080300867047E-2</v>
      </c>
      <c r="T20" s="33">
        <v>3.7161589296065195E-2</v>
      </c>
      <c r="U20" s="33">
        <v>3.5859051519807651E-2</v>
      </c>
      <c r="V20" s="33">
        <v>4.2999999999999997E-2</v>
      </c>
      <c r="W20" s="58">
        <v>0.04</v>
      </c>
      <c r="Y20" s="31"/>
    </row>
    <row r="21" spans="1:25" x14ac:dyDescent="0.35">
      <c r="A21" s="19" t="s">
        <v>73</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33">
        <v>1.610055428767769E-2</v>
      </c>
      <c r="L21" s="33">
        <v>1.6502514745788333E-2</v>
      </c>
      <c r="M21" s="33">
        <v>1.5800000000000002E-2</v>
      </c>
      <c r="N21" s="33">
        <v>1.4500000000000001E-2</v>
      </c>
      <c r="O21" s="33">
        <v>1.46E-2</v>
      </c>
      <c r="P21" s="33">
        <v>0.02</v>
      </c>
      <c r="Q21" s="53">
        <v>0.02</v>
      </c>
      <c r="R21" s="19"/>
      <c r="S21" s="33">
        <v>9.7444535048834043E-3</v>
      </c>
      <c r="T21" s="33">
        <v>1.3346784457558597E-2</v>
      </c>
      <c r="U21" s="33">
        <v>2.051679896968521E-2</v>
      </c>
      <c r="V21" s="33">
        <v>1.66E-2</v>
      </c>
      <c r="W21" s="58">
        <v>0.02</v>
      </c>
      <c r="Y21" s="31"/>
    </row>
    <row r="22" spans="1:25" x14ac:dyDescent="0.35">
      <c r="A22" s="19" t="s">
        <v>74</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33">
        <v>7.4702390331980742E-2</v>
      </c>
      <c r="L22" s="33">
        <v>6.8744945925994408E-2</v>
      </c>
      <c r="M22" s="33">
        <v>5.8400000000000001E-2</v>
      </c>
      <c r="N22" s="33">
        <v>5.7799999999999997E-2</v>
      </c>
      <c r="O22" s="33">
        <v>5.67E-2</v>
      </c>
      <c r="P22" s="33">
        <v>0.05</v>
      </c>
      <c r="Q22" s="53">
        <v>0.04</v>
      </c>
      <c r="R22" s="19"/>
      <c r="S22" s="33">
        <v>2.3999580131267295E-2</v>
      </c>
      <c r="T22" s="33">
        <v>3.0623656852881317E-2</v>
      </c>
      <c r="U22" s="33">
        <v>4.9691582771325689E-2</v>
      </c>
      <c r="V22" s="33">
        <v>6.7699999999999996E-2</v>
      </c>
      <c r="W22" s="58">
        <v>0.05</v>
      </c>
      <c r="Y22" s="31"/>
    </row>
    <row r="23" spans="1:25" x14ac:dyDescent="0.35">
      <c r="A23" s="19" t="s">
        <v>75</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33">
        <v>4.9645297394440527E-2</v>
      </c>
      <c r="L23" s="33">
        <v>4.2580435908838081E-2</v>
      </c>
      <c r="M23" s="33">
        <v>3.5799999999999998E-2</v>
      </c>
      <c r="N23" s="33">
        <v>3.6400000000000002E-2</v>
      </c>
      <c r="O23" s="33">
        <v>4.0899999999999999E-2</v>
      </c>
      <c r="P23" s="33">
        <v>0.04</v>
      </c>
      <c r="Q23" s="53">
        <v>0.04</v>
      </c>
      <c r="R23" s="19"/>
      <c r="S23" s="33">
        <v>2.1681068876938613E-2</v>
      </c>
      <c r="T23" s="33">
        <v>2.6620674008911889E-2</v>
      </c>
      <c r="U23" s="33">
        <v>3.7084488636649163E-2</v>
      </c>
      <c r="V23" s="33">
        <v>4.4299999999999999E-2</v>
      </c>
      <c r="W23" s="58">
        <v>0.04</v>
      </c>
      <c r="Y23" s="31"/>
    </row>
    <row r="24" spans="1:25" x14ac:dyDescent="0.35">
      <c r="A24" s="19" t="s">
        <v>76</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33">
        <v>2.4959471893210263E-2</v>
      </c>
      <c r="L24" s="33">
        <v>4.7507194946733181E-2</v>
      </c>
      <c r="M24" s="33">
        <v>6.6100000000000006E-2</v>
      </c>
      <c r="N24" s="33">
        <v>6.7199999999999996E-2</v>
      </c>
      <c r="O24" s="33">
        <v>8.2699999999999996E-2</v>
      </c>
      <c r="P24" s="33">
        <v>0.08</v>
      </c>
      <c r="Q24" s="53">
        <v>7.0000000000000007E-2</v>
      </c>
      <c r="R24" s="19"/>
      <c r="S24" s="33">
        <v>0.10112518988855013</v>
      </c>
      <c r="T24" s="33">
        <v>8.373714642559632E-2</v>
      </c>
      <c r="U24" s="33">
        <v>3.6889940623372038E-2</v>
      </c>
      <c r="V24" s="33">
        <v>4.2099999999999999E-2</v>
      </c>
      <c r="W24" s="58">
        <v>7.0000000000000007E-2</v>
      </c>
      <c r="Y24" s="31"/>
    </row>
    <row r="25" spans="1:25" x14ac:dyDescent="0.35">
      <c r="A25" s="19" t="s">
        <v>77</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33">
        <v>9.6092160415204603E-2</v>
      </c>
      <c r="L25" s="33">
        <v>0.1095084835062909</v>
      </c>
      <c r="M25" s="33">
        <v>0.1237</v>
      </c>
      <c r="N25" s="33">
        <v>0.11990000000000001</v>
      </c>
      <c r="O25" s="33">
        <v>0.1241</v>
      </c>
      <c r="P25" s="33">
        <v>0.11</v>
      </c>
      <c r="Q25" s="53">
        <v>0.11</v>
      </c>
      <c r="R25" s="19"/>
      <c r="S25" s="33">
        <v>0.10391119387535924</v>
      </c>
      <c r="T25" s="33">
        <v>0.1038748515302278</v>
      </c>
      <c r="U25" s="33">
        <v>8.1444785814123621E-2</v>
      </c>
      <c r="V25" s="33">
        <v>0.1052</v>
      </c>
      <c r="W25" s="58">
        <v>0.12</v>
      </c>
      <c r="Y25" s="31"/>
    </row>
    <row r="26" spans="1:25" x14ac:dyDescent="0.35">
      <c r="A26" s="19" t="s">
        <v>78</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33">
        <v>4.1538138697212582E-2</v>
      </c>
      <c r="L26" s="33">
        <v>4.9165591644028818E-2</v>
      </c>
      <c r="M26" s="33">
        <v>0.05</v>
      </c>
      <c r="N26" s="33">
        <v>4.0599999999999997E-2</v>
      </c>
      <c r="O26" s="33">
        <v>4.1599999999999998E-2</v>
      </c>
      <c r="P26" s="33">
        <v>0.04</v>
      </c>
      <c r="Q26" s="53">
        <v>0.05</v>
      </c>
      <c r="R26" s="19"/>
      <c r="S26" s="33">
        <v>4.6737124268509941E-2</v>
      </c>
      <c r="T26" s="33">
        <v>4.8792030052971599E-2</v>
      </c>
      <c r="U26" s="33">
        <v>4.8100500679960863E-2</v>
      </c>
      <c r="V26" s="33">
        <v>4.4999999999999998E-2</v>
      </c>
      <c r="W26" s="58">
        <v>0.04</v>
      </c>
      <c r="Y26" s="31"/>
    </row>
    <row r="27" spans="1:25" x14ac:dyDescent="0.35">
      <c r="A27" s="19" t="s">
        <v>79</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33">
        <v>0.40567616409252022</v>
      </c>
      <c r="L27" s="33">
        <v>0.4059733100864274</v>
      </c>
      <c r="M27" s="33">
        <v>0.39739999999999998</v>
      </c>
      <c r="N27" s="33">
        <v>0.38219999999999998</v>
      </c>
      <c r="O27" s="33">
        <v>0.35730000000000001</v>
      </c>
      <c r="P27" s="33">
        <v>0.38</v>
      </c>
      <c r="Q27" s="53">
        <v>0.4</v>
      </c>
      <c r="R27" s="19"/>
      <c r="S27" s="33">
        <v>0.38251402235217852</v>
      </c>
      <c r="T27" s="33">
        <v>0.41818833159152191</v>
      </c>
      <c r="U27" s="33">
        <v>0.40805237337807865</v>
      </c>
      <c r="V27" s="33">
        <v>0.40460000000000002</v>
      </c>
      <c r="W27" s="58">
        <v>0.38</v>
      </c>
      <c r="Y27" s="31"/>
    </row>
    <row r="28" spans="1:25" x14ac:dyDescent="0.35">
      <c r="A28" s="19" t="s">
        <v>80</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33">
        <v>6.068262476084766E-2</v>
      </c>
      <c r="L28" s="33">
        <v>5.783401650471616E-2</v>
      </c>
      <c r="M28" s="33">
        <v>5.2299999999999999E-2</v>
      </c>
      <c r="N28" s="33">
        <v>6.8000000000000005E-2</v>
      </c>
      <c r="O28" s="33">
        <v>6.9400000000000003E-2</v>
      </c>
      <c r="P28" s="33">
        <v>7.0000000000000007E-2</v>
      </c>
      <c r="Q28" s="53">
        <v>0.06</v>
      </c>
      <c r="R28" s="19"/>
      <c r="S28" s="33">
        <v>1.426824752428095E-2</v>
      </c>
      <c r="T28" s="33">
        <v>2.168720912691003E-2</v>
      </c>
      <c r="U28" s="33">
        <v>4.3368891988043792E-2</v>
      </c>
      <c r="V28" s="33">
        <v>5.62E-2</v>
      </c>
      <c r="W28" s="58">
        <v>7.0000000000000007E-2</v>
      </c>
      <c r="Y28" s="31"/>
    </row>
    <row r="29" spans="1:25" x14ac:dyDescent="0.35">
      <c r="A29" s="2" t="s">
        <v>81</v>
      </c>
      <c r="B29" s="21"/>
      <c r="C29" s="21"/>
      <c r="D29" s="21"/>
      <c r="E29" s="21"/>
      <c r="F29" s="21"/>
      <c r="G29" s="21"/>
      <c r="H29" s="21"/>
      <c r="I29" s="21"/>
      <c r="J29" s="21"/>
      <c r="K29" s="21"/>
      <c r="L29" s="21"/>
      <c r="M29" s="21"/>
      <c r="N29" s="21"/>
      <c r="O29" s="21"/>
      <c r="P29" s="21"/>
      <c r="Q29" s="54"/>
      <c r="S29" s="26"/>
      <c r="W29" s="59"/>
      <c r="Y29" s="32"/>
    </row>
    <row r="30" spans="1:25" ht="15" x14ac:dyDescent="0.35">
      <c r="A30" s="2" t="s">
        <v>82</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M30" s="21">
        <v>0.47260000000000002</v>
      </c>
      <c r="N30" s="21">
        <v>0.4637</v>
      </c>
      <c r="O30" s="21">
        <v>0.44940000000000002</v>
      </c>
      <c r="P30" s="21">
        <v>0.44</v>
      </c>
      <c r="Q30" s="55">
        <v>0.43</v>
      </c>
      <c r="S30" s="21">
        <v>0.5935315917204218</v>
      </c>
      <c r="T30" s="21">
        <v>0.5532481697336451</v>
      </c>
      <c r="U30" s="21">
        <v>0.54629284422427049</v>
      </c>
      <c r="V30" s="21">
        <v>0.501</v>
      </c>
      <c r="W30" s="57">
        <v>0.45</v>
      </c>
    </row>
    <row r="31" spans="1:25" x14ac:dyDescent="0.35">
      <c r="A31" s="2" t="s">
        <v>85</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M31" s="21">
        <v>0.52739999999999998</v>
      </c>
      <c r="N31" s="21">
        <v>0.5363</v>
      </c>
      <c r="O31" s="21">
        <v>0.55059999999999998</v>
      </c>
      <c r="P31" s="21">
        <v>0.56000000000000005</v>
      </c>
      <c r="Q31" s="55">
        <v>0.56999999999999995</v>
      </c>
      <c r="S31" s="21">
        <v>0.40646840827957814</v>
      </c>
      <c r="T31" s="21">
        <v>0.44675183026635484</v>
      </c>
      <c r="U31" s="21">
        <v>0.45370715577572951</v>
      </c>
      <c r="V31" s="21">
        <v>0.499</v>
      </c>
      <c r="W31" s="57">
        <v>0.55000000000000004</v>
      </c>
    </row>
  </sheetData>
  <hyperlinks>
    <hyperlink ref="W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X36"/>
  <sheetViews>
    <sheetView zoomScaleNormal="100" workbookViewId="0">
      <pane xSplit="1" ySplit="5" topLeftCell="M28" activePane="bottomRight" state="frozen"/>
      <selection pane="topRight" activeCell="B1" sqref="B1"/>
      <selection pane="bottomLeft" activeCell="A6" sqref="A6"/>
      <selection pane="bottomRight" activeCell="M37" sqref="M37"/>
    </sheetView>
  </sheetViews>
  <sheetFormatPr defaultRowHeight="13" x14ac:dyDescent="0.3"/>
  <cols>
    <col min="1" max="1" width="48.54296875" style="2" bestFit="1" customWidth="1"/>
    <col min="2" max="17" width="9.90625" style="2" customWidth="1"/>
    <col min="18" max="18" width="3.26953125" style="2" customWidth="1"/>
    <col min="19" max="23" width="9.90625" style="2" customWidth="1"/>
    <col min="24" max="16384" width="8.7265625" style="2"/>
  </cols>
  <sheetData>
    <row r="1" spans="1:24" ht="15.5" x14ac:dyDescent="0.35">
      <c r="A1" s="35" t="s">
        <v>126</v>
      </c>
      <c r="X1" s="37" t="s">
        <v>106</v>
      </c>
    </row>
    <row r="5" spans="1:24" x14ac:dyDescent="0.3">
      <c r="A5" s="4" t="s">
        <v>50</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6"/>
      <c r="S5" s="7">
        <v>2017</v>
      </c>
      <c r="T5" s="7">
        <v>2018</v>
      </c>
      <c r="U5" s="7">
        <v>2019</v>
      </c>
      <c r="V5" s="7">
        <v>2020</v>
      </c>
      <c r="W5" s="7">
        <v>2021</v>
      </c>
      <c r="X5" s="7">
        <v>2022</v>
      </c>
    </row>
    <row r="6" spans="1:24"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c r="S6" s="9">
        <v>7873</v>
      </c>
      <c r="T6" s="9">
        <v>13349</v>
      </c>
      <c r="U6" s="9">
        <v>22029</v>
      </c>
      <c r="V6" s="9">
        <v>41806</v>
      </c>
      <c r="W6" s="9">
        <v>62435</v>
      </c>
      <c r="X6" s="9">
        <v>57028</v>
      </c>
    </row>
    <row r="7" spans="1:24" x14ac:dyDescent="0.3">
      <c r="A7" s="2" t="s">
        <v>1</v>
      </c>
      <c r="B7" s="8">
        <v>-325</v>
      </c>
      <c r="C7" s="8">
        <v>-477</v>
      </c>
      <c r="D7" s="8">
        <v>-460</v>
      </c>
      <c r="E7" s="8">
        <v>-516</v>
      </c>
      <c r="F7" s="8">
        <v>-821</v>
      </c>
      <c r="G7" s="8">
        <v>-509</v>
      </c>
      <c r="H7" s="8">
        <v>-310</v>
      </c>
      <c r="I7" s="8">
        <v>-1785</v>
      </c>
      <c r="J7" s="8">
        <v>-1222</v>
      </c>
      <c r="K7" s="8">
        <v>-1370.2543899999998</v>
      </c>
      <c r="L7" s="8">
        <v>-1338</v>
      </c>
      <c r="M7" s="8">
        <v>-1172.7456099999999</v>
      </c>
      <c r="N7" s="8">
        <v>-1244</v>
      </c>
      <c r="O7" s="8">
        <v>-1599</v>
      </c>
      <c r="P7" s="8">
        <v>-1399</v>
      </c>
      <c r="Q7" s="8">
        <v>-1304</v>
      </c>
      <c r="R7" s="8"/>
      <c r="S7" s="8">
        <v>-1695</v>
      </c>
      <c r="T7" s="8">
        <v>-1775</v>
      </c>
      <c r="U7" s="8">
        <v>-1778</v>
      </c>
      <c r="V7" s="8">
        <v>-3425</v>
      </c>
      <c r="W7" s="8">
        <v>-5103</v>
      </c>
      <c r="X7" s="8">
        <v>-5546</v>
      </c>
    </row>
    <row r="8" spans="1:24" x14ac:dyDescent="0.3">
      <c r="A8" s="3" t="s">
        <v>2</v>
      </c>
      <c r="B8" s="9">
        <v>4356</v>
      </c>
      <c r="C8" s="9">
        <v>4521</v>
      </c>
      <c r="D8" s="9">
        <v>5501</v>
      </c>
      <c r="E8" s="9">
        <v>5873</v>
      </c>
      <c r="F8" s="9">
        <v>10006</v>
      </c>
      <c r="G8" s="9">
        <v>9459</v>
      </c>
      <c r="H8" s="9">
        <v>11095</v>
      </c>
      <c r="I8" s="9">
        <v>7821</v>
      </c>
      <c r="J8" s="9">
        <v>14098</v>
      </c>
      <c r="K8" s="9">
        <v>14114.732029999999</v>
      </c>
      <c r="L8" s="9">
        <v>15006</v>
      </c>
      <c r="M8" s="9">
        <v>14113.267970000001</v>
      </c>
      <c r="N8" s="9">
        <v>14584</v>
      </c>
      <c r="O8" s="9">
        <v>11814</v>
      </c>
      <c r="P8" s="9">
        <v>12888</v>
      </c>
      <c r="Q8" s="9">
        <v>12196</v>
      </c>
      <c r="R8" s="9"/>
      <c r="S8" s="9">
        <v>6178</v>
      </c>
      <c r="T8" s="9">
        <v>11574</v>
      </c>
      <c r="U8" s="9">
        <v>20251</v>
      </c>
      <c r="V8" s="9">
        <v>38381</v>
      </c>
      <c r="W8" s="9">
        <v>57332</v>
      </c>
      <c r="X8" s="9">
        <v>51482</v>
      </c>
    </row>
    <row r="9" spans="1:24" ht="2" customHeight="1" x14ac:dyDescent="0.3">
      <c r="B9" s="8"/>
      <c r="C9" s="8"/>
      <c r="D9" s="8"/>
      <c r="E9" s="8"/>
      <c r="F9" s="8"/>
      <c r="G9" s="8"/>
      <c r="H9" s="8"/>
      <c r="I9" s="8"/>
      <c r="J9" s="8"/>
      <c r="K9" s="8"/>
      <c r="L9" s="8"/>
      <c r="M9" s="8"/>
      <c r="N9" s="8"/>
      <c r="O9" s="8"/>
      <c r="P9" s="8"/>
      <c r="Q9" s="9">
        <v>0</v>
      </c>
      <c r="R9" s="8"/>
      <c r="S9" s="8"/>
      <c r="T9" s="8"/>
      <c r="U9" s="8"/>
      <c r="V9" s="8"/>
      <c r="W9" s="8">
        <v>0</v>
      </c>
      <c r="X9" s="8"/>
    </row>
    <row r="10" spans="1:24" x14ac:dyDescent="0.3">
      <c r="A10" s="3" t="s">
        <v>3</v>
      </c>
      <c r="B10" s="9">
        <v>-4674</v>
      </c>
      <c r="C10" s="9">
        <v>-5490</v>
      </c>
      <c r="D10" s="9">
        <v>-6331</v>
      </c>
      <c r="E10" s="9">
        <v>-6484</v>
      </c>
      <c r="F10" s="9">
        <v>-9717</v>
      </c>
      <c r="G10" s="9">
        <v>-9039</v>
      </c>
      <c r="H10" s="9">
        <v>-9734</v>
      </c>
      <c r="I10" s="9">
        <v>-10514</v>
      </c>
      <c r="J10" s="9">
        <v>-19576</v>
      </c>
      <c r="K10" s="9">
        <v>-33347.458190000005</v>
      </c>
      <c r="L10" s="9">
        <v>-29704</v>
      </c>
      <c r="M10" s="9">
        <v>-26792.541809999988</v>
      </c>
      <c r="N10" s="9">
        <v>-25472</v>
      </c>
      <c r="O10" s="9">
        <v>-28814</v>
      </c>
      <c r="P10" s="9">
        <v>-24221</v>
      </c>
      <c r="Q10" s="9">
        <v>-21646</v>
      </c>
      <c r="R10" s="9"/>
      <c r="S10" s="9">
        <v>-16770</v>
      </c>
      <c r="T10" s="9">
        <v>-18601</v>
      </c>
      <c r="U10" s="9">
        <v>-22979</v>
      </c>
      <c r="V10" s="9">
        <v>-39004</v>
      </c>
      <c r="W10" s="9">
        <v>-109420</v>
      </c>
      <c r="X10" s="9">
        <v>-100153</v>
      </c>
    </row>
    <row r="11" spans="1:24"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8">
        <v>-9437</v>
      </c>
      <c r="Q11" s="8">
        <v>-6896</v>
      </c>
      <c r="R11" s="8"/>
      <c r="S11" s="8">
        <v>-7445</v>
      </c>
      <c r="T11" s="8">
        <v>-8111</v>
      </c>
      <c r="U11" s="8">
        <v>-11425</v>
      </c>
      <c r="V11" s="8">
        <v>-18256</v>
      </c>
      <c r="W11" s="8">
        <v>-62132</v>
      </c>
      <c r="X11" s="8">
        <v>-35632</v>
      </c>
    </row>
    <row r="12" spans="1:24" x14ac:dyDescent="0.3">
      <c r="A12" s="2" t="s">
        <v>5</v>
      </c>
      <c r="B12" s="8">
        <v>-2362</v>
      </c>
      <c r="C12" s="8">
        <v>-4425</v>
      </c>
      <c r="D12" s="8">
        <v>-3159</v>
      </c>
      <c r="E12" s="8">
        <v>-1574</v>
      </c>
      <c r="F12" s="8">
        <v>-4916</v>
      </c>
      <c r="G12" s="8">
        <v>-4733</v>
      </c>
      <c r="H12" s="8">
        <v>-3584</v>
      </c>
      <c r="I12" s="8">
        <v>-7515</v>
      </c>
      <c r="J12" s="8">
        <v>-8312</v>
      </c>
      <c r="K12" s="8">
        <v>-12015.75517</v>
      </c>
      <c r="L12" s="8">
        <v>-12130</v>
      </c>
      <c r="M12" s="8">
        <v>-14081.24483</v>
      </c>
      <c r="N12" s="8">
        <v>-16592</v>
      </c>
      <c r="O12" s="8">
        <v>-18735</v>
      </c>
      <c r="P12" s="8">
        <v>-14944</v>
      </c>
      <c r="Q12" s="8">
        <v>-14784</v>
      </c>
      <c r="R12" s="8"/>
      <c r="S12" s="8">
        <v>-9325</v>
      </c>
      <c r="T12" s="8">
        <v>-10375</v>
      </c>
      <c r="U12" s="8">
        <v>-11520</v>
      </c>
      <c r="V12" s="8">
        <v>-20748</v>
      </c>
      <c r="W12" s="8">
        <v>-46539</v>
      </c>
      <c r="X12" s="8">
        <v>-65055</v>
      </c>
    </row>
    <row r="13" spans="1:24" x14ac:dyDescent="0.3">
      <c r="A13" s="2" t="s">
        <v>6</v>
      </c>
      <c r="B13" s="8"/>
      <c r="C13" s="8"/>
      <c r="D13" s="8"/>
      <c r="E13" s="8">
        <v>-34</v>
      </c>
      <c r="F13" s="8">
        <v>0</v>
      </c>
      <c r="G13" s="8"/>
      <c r="H13" s="8"/>
      <c r="I13" s="8"/>
      <c r="J13" s="8">
        <v>-175</v>
      </c>
      <c r="K13" s="8">
        <v>-12.485100000000001</v>
      </c>
      <c r="L13" s="8">
        <v>-14</v>
      </c>
      <c r="M13" s="8">
        <v>-547.51490000000001</v>
      </c>
      <c r="N13" s="8">
        <v>283</v>
      </c>
      <c r="O13" s="8">
        <v>57</v>
      </c>
      <c r="P13" s="8">
        <v>160</v>
      </c>
      <c r="Q13" s="8">
        <v>34</v>
      </c>
      <c r="R13" s="8"/>
      <c r="S13" s="8">
        <v>0</v>
      </c>
      <c r="T13" s="8">
        <v>-115</v>
      </c>
      <c r="U13" s="8">
        <v>-34</v>
      </c>
      <c r="V13" s="8"/>
      <c r="W13" s="8">
        <v>-749</v>
      </c>
      <c r="X13" s="8">
        <v>534</v>
      </c>
    </row>
    <row r="14" spans="1:24" ht="2" customHeight="1" x14ac:dyDescent="0.3">
      <c r="B14" s="8"/>
      <c r="C14" s="8"/>
      <c r="D14" s="8"/>
      <c r="E14" s="8"/>
      <c r="F14" s="8"/>
      <c r="G14" s="8"/>
      <c r="H14" s="8"/>
      <c r="I14" s="8"/>
      <c r="J14" s="8"/>
      <c r="K14" s="8"/>
      <c r="L14" s="8"/>
      <c r="M14" s="8"/>
      <c r="N14" s="8"/>
      <c r="O14" s="8"/>
      <c r="P14" s="8"/>
      <c r="Q14" s="9">
        <v>0</v>
      </c>
      <c r="R14" s="8"/>
      <c r="S14" s="8"/>
      <c r="T14" s="8"/>
      <c r="U14" s="8"/>
      <c r="V14" s="8"/>
      <c r="W14" s="8"/>
      <c r="X14" s="8"/>
    </row>
    <row r="15" spans="1:24" x14ac:dyDescent="0.3">
      <c r="A15" s="3" t="s">
        <v>52</v>
      </c>
      <c r="B15" s="9">
        <v>-8</v>
      </c>
      <c r="C15" s="9">
        <v>6</v>
      </c>
      <c r="D15" s="9">
        <v>21</v>
      </c>
      <c r="E15" s="9">
        <v>-113</v>
      </c>
      <c r="F15" s="9">
        <v>-67</v>
      </c>
      <c r="G15" s="9">
        <v>-6</v>
      </c>
      <c r="H15" s="9">
        <v>-5</v>
      </c>
      <c r="I15" s="9">
        <v>-58</v>
      </c>
      <c r="J15" s="9">
        <v>-56</v>
      </c>
      <c r="K15" s="9">
        <v>1385.82293</v>
      </c>
      <c r="L15" s="9">
        <v>4016</v>
      </c>
      <c r="M15" s="9">
        <v>5738.1770699999997</v>
      </c>
      <c r="N15" s="9">
        <v>7215</v>
      </c>
      <c r="O15" s="9">
        <v>8202</v>
      </c>
      <c r="P15" s="9">
        <v>8633</v>
      </c>
      <c r="Q15" s="9">
        <v>8778</v>
      </c>
      <c r="R15" s="9"/>
      <c r="S15" s="9">
        <v>228</v>
      </c>
      <c r="T15" s="9">
        <v>146</v>
      </c>
      <c r="U15" s="9">
        <v>-94</v>
      </c>
      <c r="V15" s="9">
        <v>-136</v>
      </c>
      <c r="W15" s="9">
        <v>11084</v>
      </c>
      <c r="X15" s="9">
        <v>32828</v>
      </c>
    </row>
    <row r="16" spans="1:24" x14ac:dyDescent="0.3">
      <c r="A16" s="2" t="s">
        <v>7</v>
      </c>
      <c r="B16" s="8">
        <v>48</v>
      </c>
      <c r="C16" s="8">
        <v>36</v>
      </c>
      <c r="D16" s="8">
        <v>41</v>
      </c>
      <c r="E16" s="8">
        <v>18</v>
      </c>
      <c r="F16" s="8">
        <v>7</v>
      </c>
      <c r="G16" s="8">
        <v>35</v>
      </c>
      <c r="H16" s="8">
        <v>38</v>
      </c>
      <c r="I16" s="8">
        <v>34</v>
      </c>
      <c r="J16" s="8">
        <v>118</v>
      </c>
      <c r="K16" s="8">
        <v>1481.0947800000001</v>
      </c>
      <c r="L16" s="8">
        <v>4060</v>
      </c>
      <c r="M16" s="8">
        <v>5690.9052199999996</v>
      </c>
      <c r="N16" s="8">
        <v>7237</v>
      </c>
      <c r="O16" s="8">
        <v>8253</v>
      </c>
      <c r="P16" s="8">
        <v>8700</v>
      </c>
      <c r="Q16" s="8">
        <v>8862</v>
      </c>
      <c r="R16" s="8"/>
      <c r="S16" s="8">
        <v>455</v>
      </c>
      <c r="T16" s="8">
        <v>280</v>
      </c>
      <c r="U16" s="8">
        <v>143</v>
      </c>
      <c r="V16" s="8">
        <v>114</v>
      </c>
      <c r="W16" s="8">
        <v>11350</v>
      </c>
      <c r="X16" s="8">
        <v>33052</v>
      </c>
    </row>
    <row r="17" spans="1:24" x14ac:dyDescent="0.3">
      <c r="A17" s="2" t="s">
        <v>8</v>
      </c>
      <c r="B17" s="8">
        <v>-56</v>
      </c>
      <c r="C17" s="8">
        <v>-30</v>
      </c>
      <c r="D17" s="8">
        <v>-20</v>
      </c>
      <c r="E17" s="8">
        <v>-131</v>
      </c>
      <c r="F17" s="8">
        <v>-74</v>
      </c>
      <c r="G17" s="8">
        <v>-41</v>
      </c>
      <c r="H17" s="8">
        <v>-44</v>
      </c>
      <c r="I17" s="8">
        <v>-92</v>
      </c>
      <c r="J17" s="8">
        <v>-174</v>
      </c>
      <c r="K17" s="8">
        <v>-95.271850000000001</v>
      </c>
      <c r="L17" s="8">
        <v>-44</v>
      </c>
      <c r="M17" s="8">
        <v>47.271849999999972</v>
      </c>
      <c r="N17" s="8">
        <v>-22</v>
      </c>
      <c r="O17" s="8">
        <v>-51</v>
      </c>
      <c r="P17" s="8">
        <v>-67</v>
      </c>
      <c r="Q17" s="8">
        <v>-84</v>
      </c>
      <c r="R17" s="8"/>
      <c r="S17" s="8">
        <v>-227</v>
      </c>
      <c r="T17" s="8">
        <v>-134</v>
      </c>
      <c r="U17" s="8">
        <v>-237</v>
      </c>
      <c r="V17" s="8">
        <v>-250</v>
      </c>
      <c r="W17" s="8">
        <v>-266</v>
      </c>
      <c r="X17" s="8">
        <v>-224</v>
      </c>
    </row>
    <row r="18" spans="1:24" ht="2" customHeight="1" x14ac:dyDescent="0.3">
      <c r="B18" s="8"/>
      <c r="C18" s="8"/>
      <c r="D18" s="8"/>
      <c r="E18" s="8"/>
      <c r="F18" s="8"/>
      <c r="G18" s="8"/>
      <c r="H18" s="8"/>
      <c r="I18" s="8"/>
      <c r="J18" s="8"/>
      <c r="K18" s="8"/>
      <c r="L18" s="8"/>
      <c r="M18" s="8"/>
      <c r="N18" s="8"/>
      <c r="O18" s="8"/>
      <c r="P18" s="8"/>
      <c r="Q18" s="9">
        <v>0</v>
      </c>
      <c r="R18" s="8"/>
      <c r="S18" s="8"/>
      <c r="T18" s="8"/>
      <c r="U18" s="8"/>
      <c r="V18" s="8"/>
      <c r="W18" s="8">
        <v>0</v>
      </c>
      <c r="X18" s="8"/>
    </row>
    <row r="19" spans="1:24" x14ac:dyDescent="0.3">
      <c r="A19" s="3" t="s">
        <v>9</v>
      </c>
      <c r="B19" s="9">
        <v>-326</v>
      </c>
      <c r="C19" s="9">
        <v>-963</v>
      </c>
      <c r="D19" s="9">
        <v>-809</v>
      </c>
      <c r="E19" s="9">
        <v>-724</v>
      </c>
      <c r="F19" s="9">
        <v>222</v>
      </c>
      <c r="G19" s="9">
        <v>414</v>
      </c>
      <c r="H19" s="9">
        <v>1355</v>
      </c>
      <c r="I19" s="9">
        <v>-2751</v>
      </c>
      <c r="J19" s="9">
        <v>-5534</v>
      </c>
      <c r="K19" s="9">
        <v>-17846</v>
      </c>
      <c r="L19" s="9">
        <v>-10682</v>
      </c>
      <c r="M19" s="9">
        <v>-6941.0967699999874</v>
      </c>
      <c r="N19" s="9">
        <v>-3673</v>
      </c>
      <c r="O19" s="9">
        <v>-8798</v>
      </c>
      <c r="P19" s="9">
        <v>-2700</v>
      </c>
      <c r="Q19" s="9">
        <v>-672</v>
      </c>
      <c r="R19" s="9"/>
      <c r="S19" s="9">
        <v>-10364</v>
      </c>
      <c r="T19" s="9">
        <v>-6881</v>
      </c>
      <c r="U19" s="9">
        <v>-2822</v>
      </c>
      <c r="V19" s="9">
        <v>-759</v>
      </c>
      <c r="W19" s="9">
        <v>-41004</v>
      </c>
      <c r="X19" s="9">
        <v>-15843</v>
      </c>
    </row>
    <row r="20" spans="1:24" ht="2" customHeight="1" x14ac:dyDescent="0.3">
      <c r="B20" s="8"/>
      <c r="C20" s="8"/>
      <c r="D20" s="8"/>
      <c r="E20" s="8"/>
      <c r="F20" s="8"/>
      <c r="G20" s="8"/>
      <c r="H20" s="8"/>
      <c r="I20" s="8"/>
      <c r="J20" s="8"/>
      <c r="K20" s="8"/>
      <c r="L20" s="8"/>
      <c r="M20" s="8"/>
      <c r="N20" s="8"/>
      <c r="O20" s="8"/>
      <c r="P20" s="8"/>
      <c r="Q20" s="9">
        <v>0</v>
      </c>
      <c r="R20" s="8"/>
      <c r="S20" s="8"/>
      <c r="T20" s="8"/>
      <c r="U20" s="8"/>
      <c r="V20" s="8"/>
      <c r="W20" s="8">
        <v>0</v>
      </c>
      <c r="X20" s="8"/>
    </row>
    <row r="21" spans="1:24" x14ac:dyDescent="0.3">
      <c r="A21" s="2" t="s">
        <v>53</v>
      </c>
      <c r="B21" s="8">
        <v>-59</v>
      </c>
      <c r="C21" s="8">
        <v>0</v>
      </c>
      <c r="D21" s="8">
        <v>0</v>
      </c>
      <c r="E21" s="8">
        <v>-120</v>
      </c>
      <c r="F21" s="8">
        <v>0</v>
      </c>
      <c r="G21" s="8">
        <v>-132</v>
      </c>
      <c r="H21" s="8">
        <v>0</v>
      </c>
      <c r="I21" s="8">
        <v>0</v>
      </c>
      <c r="J21" s="8">
        <v>0</v>
      </c>
      <c r="K21" s="8">
        <v>0</v>
      </c>
      <c r="L21" s="8"/>
      <c r="M21" s="8">
        <v>0</v>
      </c>
      <c r="N21" s="8">
        <v>0</v>
      </c>
      <c r="O21" s="8">
        <v>0</v>
      </c>
      <c r="P21" s="8">
        <v>0</v>
      </c>
      <c r="Q21" s="8">
        <v>0</v>
      </c>
      <c r="R21" s="8"/>
      <c r="S21" s="8">
        <v>0</v>
      </c>
      <c r="T21" s="8">
        <v>0</v>
      </c>
      <c r="U21" s="8">
        <v>-179</v>
      </c>
      <c r="V21" s="8">
        <v>-132</v>
      </c>
      <c r="W21" s="8">
        <v>0</v>
      </c>
      <c r="X21" s="8">
        <v>0</v>
      </c>
    </row>
    <row r="22" spans="1:24" ht="2" customHeight="1" x14ac:dyDescent="0.3">
      <c r="B22" s="8"/>
      <c r="C22" s="8"/>
      <c r="D22" s="8"/>
      <c r="E22" s="8"/>
      <c r="F22" s="8"/>
      <c r="G22" s="8"/>
      <c r="H22" s="8"/>
      <c r="I22" s="8"/>
      <c r="J22" s="8"/>
      <c r="K22" s="8"/>
      <c r="L22" s="8"/>
      <c r="M22" s="8"/>
      <c r="N22" s="8"/>
      <c r="O22" s="8"/>
      <c r="P22" s="8"/>
      <c r="Q22" s="9">
        <v>0</v>
      </c>
      <c r="R22" s="8"/>
      <c r="S22" s="8"/>
      <c r="T22" s="8"/>
      <c r="U22" s="8"/>
      <c r="V22" s="8"/>
      <c r="W22" s="8">
        <v>0</v>
      </c>
      <c r="X22" s="8"/>
    </row>
    <row r="23" spans="1:24" x14ac:dyDescent="0.3">
      <c r="A23" s="3" t="s">
        <v>51</v>
      </c>
      <c r="B23" s="9">
        <v>-385</v>
      </c>
      <c r="C23" s="9">
        <v>-963</v>
      </c>
      <c r="D23" s="9">
        <v>-809</v>
      </c>
      <c r="E23" s="9">
        <v>-844</v>
      </c>
      <c r="F23" s="9">
        <v>222</v>
      </c>
      <c r="G23" s="9">
        <v>282</v>
      </c>
      <c r="H23" s="9">
        <v>1355</v>
      </c>
      <c r="I23" s="9">
        <v>-2751</v>
      </c>
      <c r="J23" s="9">
        <v>-5534</v>
      </c>
      <c r="K23" s="9">
        <v>-17846</v>
      </c>
      <c r="L23" s="9">
        <v>-10682</v>
      </c>
      <c r="M23" s="9">
        <v>-6941.0967699999874</v>
      </c>
      <c r="N23" s="9">
        <v>-3673</v>
      </c>
      <c r="O23" s="9">
        <v>-8798</v>
      </c>
      <c r="P23" s="9">
        <v>-2700</v>
      </c>
      <c r="Q23" s="9">
        <v>-672</v>
      </c>
      <c r="R23" s="9"/>
      <c r="S23" s="9">
        <v>-10364</v>
      </c>
      <c r="T23" s="9">
        <v>-6881</v>
      </c>
      <c r="U23" s="9">
        <v>-3001</v>
      </c>
      <c r="V23" s="9">
        <v>-891</v>
      </c>
      <c r="W23" s="9">
        <v>-41004</v>
      </c>
      <c r="X23" s="9">
        <v>-15843</v>
      </c>
    </row>
    <row r="24" spans="1:24" ht="2" customHeight="1" x14ac:dyDescent="0.3">
      <c r="B24" s="8"/>
      <c r="C24" s="8"/>
      <c r="D24" s="8"/>
      <c r="E24" s="8"/>
      <c r="F24" s="8"/>
      <c r="G24" s="8"/>
      <c r="H24" s="8"/>
      <c r="I24" s="8"/>
      <c r="J24" s="8"/>
      <c r="K24" s="8"/>
      <c r="L24" s="8"/>
      <c r="M24" s="8"/>
      <c r="N24" s="8"/>
      <c r="O24" s="8"/>
      <c r="P24" s="8"/>
      <c r="Q24" s="8"/>
      <c r="R24" s="8"/>
      <c r="S24" s="8"/>
      <c r="T24" s="8"/>
      <c r="U24" s="8"/>
      <c r="V24" s="8"/>
      <c r="W24" s="8">
        <v>0</v>
      </c>
      <c r="X24" s="8"/>
    </row>
    <row r="25" spans="1:24" x14ac:dyDescent="0.3">
      <c r="A25" s="2" t="s">
        <v>10</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v>-0.1700027048958615</v>
      </c>
      <c r="P25" s="10">
        <v>-5.3758088601294177E-2</v>
      </c>
      <c r="Q25" s="10">
        <v>-0.31544051767048281</v>
      </c>
      <c r="R25" s="10"/>
      <c r="S25" s="10">
        <v>-0.49380000000000002</v>
      </c>
      <c r="T25" s="10">
        <v>-0.43869999999999998</v>
      </c>
      <c r="U25" s="10">
        <v>-9.5699999999999993E-2</v>
      </c>
      <c r="V25" s="10">
        <v>-2.8400000000000002E-2</v>
      </c>
      <c r="W25" s="10">
        <v>-0.92781825587183786</v>
      </c>
      <c r="X25" s="10">
        <v>-0.31544051767048281</v>
      </c>
    </row>
    <row r="26" spans="1:24" x14ac:dyDescent="0.3">
      <c r="Q26" s="10">
        <v>-0.30772202263684473</v>
      </c>
    </row>
    <row r="28" spans="1:24" x14ac:dyDescent="0.3">
      <c r="A28" s="17" t="s">
        <v>58</v>
      </c>
      <c r="B28" s="16"/>
      <c r="C28" s="16"/>
      <c r="D28" s="16"/>
      <c r="E28" s="16"/>
      <c r="F28" s="16"/>
      <c r="G28" s="16"/>
      <c r="H28" s="16"/>
      <c r="I28" s="16"/>
      <c r="J28" s="16"/>
      <c r="K28" s="16"/>
      <c r="L28" s="16"/>
      <c r="M28" s="16"/>
      <c r="N28" s="16"/>
      <c r="O28" s="16"/>
      <c r="P28" s="16"/>
      <c r="Q28" s="16"/>
      <c r="S28" s="7">
        <v>2017</v>
      </c>
      <c r="T28" s="7">
        <v>2018</v>
      </c>
      <c r="U28" s="7">
        <v>2019</v>
      </c>
      <c r="V28" s="7">
        <v>2020</v>
      </c>
      <c r="W28" s="7">
        <v>2021</v>
      </c>
      <c r="X28" s="7">
        <v>2022</v>
      </c>
    </row>
    <row r="29" spans="1:24" s="3" customFormat="1" x14ac:dyDescent="0.3">
      <c r="A29" s="3" t="s">
        <v>59</v>
      </c>
      <c r="B29" s="20"/>
      <c r="C29" s="20"/>
      <c r="D29" s="20"/>
      <c r="E29" s="20"/>
      <c r="F29" s="20">
        <v>222</v>
      </c>
      <c r="G29" s="20">
        <v>282</v>
      </c>
      <c r="H29" s="20">
        <v>1356</v>
      </c>
      <c r="I29" s="20">
        <v>-2751</v>
      </c>
      <c r="J29" s="20">
        <v>-5534</v>
      </c>
      <c r="K29" s="20">
        <v>-17846</v>
      </c>
      <c r="L29" s="20">
        <v>-10682</v>
      </c>
      <c r="M29" s="20">
        <v>-6941.0967699999874</v>
      </c>
      <c r="N29" s="20">
        <v>-3673</v>
      </c>
      <c r="O29" s="20">
        <v>-8798</v>
      </c>
      <c r="P29" s="20">
        <v>-2700</v>
      </c>
      <c r="Q29" s="9">
        <v>-672</v>
      </c>
      <c r="R29" s="20"/>
      <c r="S29" s="20">
        <v>-10364</v>
      </c>
      <c r="T29" s="20">
        <v>-6881</v>
      </c>
      <c r="U29" s="20">
        <v>-3001</v>
      </c>
      <c r="V29" s="20">
        <v>-891</v>
      </c>
      <c r="W29" s="20">
        <v>-41004</v>
      </c>
      <c r="X29" s="20">
        <v>-15843</v>
      </c>
    </row>
    <row r="30" spans="1:24" x14ac:dyDescent="0.3">
      <c r="A30" s="2" t="s">
        <v>60</v>
      </c>
      <c r="B30" s="11"/>
      <c r="C30" s="11"/>
      <c r="D30" s="11"/>
      <c r="E30" s="11"/>
      <c r="F30" s="11">
        <v>67</v>
      </c>
      <c r="G30" s="11">
        <v>6</v>
      </c>
      <c r="H30" s="11">
        <v>5</v>
      </c>
      <c r="I30" s="11">
        <v>58</v>
      </c>
      <c r="J30" s="11">
        <v>56</v>
      </c>
      <c r="K30" s="11">
        <v>-1385.82293</v>
      </c>
      <c r="L30" s="11">
        <v>-4016</v>
      </c>
      <c r="M30" s="11">
        <v>-5738.1770699999997</v>
      </c>
      <c r="N30" s="11">
        <v>-7215</v>
      </c>
      <c r="O30" s="11">
        <v>-8202</v>
      </c>
      <c r="P30" s="11">
        <v>-8633</v>
      </c>
      <c r="Q30" s="8">
        <v>-8778</v>
      </c>
      <c r="R30" s="11"/>
      <c r="S30" s="11">
        <v>-228</v>
      </c>
      <c r="T30" s="11">
        <v>-146</v>
      </c>
      <c r="U30" s="11">
        <v>94</v>
      </c>
      <c r="V30" s="11">
        <v>136</v>
      </c>
      <c r="W30" s="11">
        <v>-11084</v>
      </c>
      <c r="X30" s="11">
        <v>-32828</v>
      </c>
    </row>
    <row r="31" spans="1:24" x14ac:dyDescent="0.3">
      <c r="A31" s="2" t="s">
        <v>61</v>
      </c>
      <c r="F31" s="11">
        <v>143.17583999999999</v>
      </c>
      <c r="G31" s="11">
        <v>149.19694000000001</v>
      </c>
      <c r="H31" s="11">
        <v>146.94962000000001</v>
      </c>
      <c r="I31" s="11">
        <v>120.94882</v>
      </c>
      <c r="J31" s="11">
        <v>68.264759999999995</v>
      </c>
      <c r="K31" s="11">
        <v>92.288619999999995</v>
      </c>
      <c r="L31" s="11">
        <v>103</v>
      </c>
      <c r="M31" s="11">
        <v>116.44662</v>
      </c>
      <c r="N31" s="11">
        <v>133</v>
      </c>
      <c r="O31" s="11">
        <v>225</v>
      </c>
      <c r="P31" s="11">
        <v>284</v>
      </c>
      <c r="Q31" s="8">
        <v>459</v>
      </c>
      <c r="S31" s="2">
        <v>120</v>
      </c>
      <c r="T31" s="2">
        <v>147</v>
      </c>
      <c r="U31" s="2">
        <v>498</v>
      </c>
      <c r="V31" s="11">
        <v>560.27121999999997</v>
      </c>
      <c r="W31" s="11">
        <v>380</v>
      </c>
      <c r="X31" s="11">
        <v>1101</v>
      </c>
    </row>
    <row r="32" spans="1:24" x14ac:dyDescent="0.3">
      <c r="A32" s="2" t="s">
        <v>130</v>
      </c>
      <c r="F32" s="11">
        <v>0</v>
      </c>
      <c r="G32" s="11">
        <v>131.66800000000001</v>
      </c>
      <c r="H32" s="11">
        <v>0</v>
      </c>
      <c r="I32" s="11">
        <v>0</v>
      </c>
      <c r="J32" s="11">
        <v>0</v>
      </c>
      <c r="K32" s="11">
        <v>0</v>
      </c>
      <c r="L32" s="11">
        <v>0</v>
      </c>
      <c r="M32" s="11"/>
      <c r="N32" s="11">
        <v>0</v>
      </c>
      <c r="O32" s="11">
        <v>0</v>
      </c>
      <c r="P32" s="11">
        <v>0</v>
      </c>
      <c r="Q32" s="8">
        <v>0</v>
      </c>
      <c r="S32" s="11">
        <v>0</v>
      </c>
      <c r="T32" s="11">
        <v>0</v>
      </c>
      <c r="U32" s="11">
        <v>0</v>
      </c>
      <c r="V32" s="11">
        <v>0</v>
      </c>
      <c r="W32" s="11">
        <v>0</v>
      </c>
      <c r="X32" s="11">
        <v>0</v>
      </c>
    </row>
    <row r="33" spans="1:24" x14ac:dyDescent="0.3">
      <c r="A33" s="3" t="s">
        <v>62</v>
      </c>
      <c r="B33" s="3"/>
      <c r="C33" s="3"/>
      <c r="D33" s="3"/>
      <c r="E33" s="3"/>
      <c r="F33" s="20">
        <v>432.17583999999999</v>
      </c>
      <c r="G33" s="20">
        <v>568.86494000000005</v>
      </c>
      <c r="H33" s="20">
        <v>1507.9496200000001</v>
      </c>
      <c r="I33" s="20">
        <v>-2572.0511799999999</v>
      </c>
      <c r="J33" s="20">
        <v>-5409.73524</v>
      </c>
      <c r="K33" s="20">
        <v>-19139.534309999999</v>
      </c>
      <c r="L33" s="20">
        <v>-14595</v>
      </c>
      <c r="M33" s="20">
        <v>-12562.827219999986</v>
      </c>
      <c r="N33" s="20">
        <v>-10755</v>
      </c>
      <c r="O33" s="20">
        <v>-16775</v>
      </c>
      <c r="P33" s="20">
        <v>-11049</v>
      </c>
      <c r="Q33" s="20">
        <v>-8991</v>
      </c>
      <c r="R33" s="3"/>
      <c r="S33" s="20">
        <v>-10472</v>
      </c>
      <c r="T33" s="20">
        <v>-6880</v>
      </c>
      <c r="U33" s="20">
        <v>-2409</v>
      </c>
      <c r="V33" s="20">
        <v>-194.72878000000003</v>
      </c>
      <c r="W33" s="20">
        <v>-51708</v>
      </c>
      <c r="X33" s="20">
        <v>-47570</v>
      </c>
    </row>
    <row r="34" spans="1:24" x14ac:dyDescent="0.3">
      <c r="A34" s="2" t="s">
        <v>134</v>
      </c>
      <c r="F34" s="11">
        <v>0</v>
      </c>
      <c r="G34" s="11">
        <v>0</v>
      </c>
      <c r="H34" s="11">
        <v>0</v>
      </c>
      <c r="I34" s="11">
        <v>0</v>
      </c>
      <c r="J34" s="11">
        <v>0</v>
      </c>
      <c r="K34" s="11">
        <v>0</v>
      </c>
      <c r="L34" s="11">
        <v>735</v>
      </c>
      <c r="M34" s="11">
        <v>2202.4290000000001</v>
      </c>
      <c r="N34" s="11">
        <v>2202</v>
      </c>
      <c r="O34" s="11">
        <v>1835</v>
      </c>
      <c r="P34" s="11">
        <v>1914</v>
      </c>
      <c r="Q34" s="8">
        <v>1910</v>
      </c>
      <c r="R34" s="11"/>
      <c r="S34" s="11">
        <v>0</v>
      </c>
      <c r="T34" s="11">
        <v>0</v>
      </c>
      <c r="U34" s="11">
        <v>0</v>
      </c>
      <c r="V34" s="11">
        <v>0</v>
      </c>
      <c r="W34" s="11">
        <v>2936.5720000000001</v>
      </c>
      <c r="X34" s="11">
        <v>7861</v>
      </c>
    </row>
    <row r="35" spans="1:24" x14ac:dyDescent="0.3">
      <c r="A35" s="2" t="s">
        <v>145</v>
      </c>
      <c r="F35" s="11"/>
      <c r="G35" s="11"/>
      <c r="H35" s="11"/>
      <c r="I35" s="11"/>
      <c r="J35" s="11"/>
      <c r="K35" s="11"/>
      <c r="L35" s="11"/>
      <c r="M35" s="11"/>
      <c r="N35" s="11">
        <v>2223</v>
      </c>
      <c r="O35" s="11">
        <v>2981</v>
      </c>
      <c r="P35" s="11">
        <v>0</v>
      </c>
      <c r="Q35" s="11">
        <v>0</v>
      </c>
      <c r="R35" s="11"/>
      <c r="S35" s="11"/>
      <c r="T35" s="11"/>
      <c r="U35" s="11"/>
      <c r="V35" s="11"/>
      <c r="W35" s="11"/>
      <c r="X35" s="11">
        <v>5204</v>
      </c>
    </row>
    <row r="36" spans="1:24" x14ac:dyDescent="0.3">
      <c r="A36" s="3" t="s">
        <v>135</v>
      </c>
      <c r="F36" s="20">
        <v>432.17583999999999</v>
      </c>
      <c r="G36" s="20">
        <v>568.86494000000005</v>
      </c>
      <c r="H36" s="20">
        <v>1507.9496200000001</v>
      </c>
      <c r="I36" s="20">
        <v>-2572.0511799999999</v>
      </c>
      <c r="J36" s="20">
        <v>-5409.73524</v>
      </c>
      <c r="K36" s="20">
        <v>-19139.534309999999</v>
      </c>
      <c r="L36" s="20">
        <v>-13860</v>
      </c>
      <c r="M36" s="20">
        <v>-10360.398219999986</v>
      </c>
      <c r="N36" s="20">
        <v>-6330</v>
      </c>
      <c r="O36" s="20">
        <v>-11959</v>
      </c>
      <c r="P36" s="20">
        <v>-9135</v>
      </c>
      <c r="Q36" s="20">
        <v>-7081</v>
      </c>
      <c r="S36" s="20">
        <v>-10472</v>
      </c>
      <c r="T36" s="20">
        <v>-6880</v>
      </c>
      <c r="U36" s="20">
        <v>-2409</v>
      </c>
      <c r="V36" s="20">
        <v>-194.72878000000003</v>
      </c>
      <c r="W36" s="20">
        <v>-48771.428</v>
      </c>
      <c r="X36" s="20">
        <v>-34505</v>
      </c>
    </row>
  </sheetData>
  <conditionalFormatting sqref="B6:L25 R6:V25">
    <cfRule type="cellIs" dxfId="137" priority="28" operator="equal">
      <formula>0</formula>
    </cfRule>
  </conditionalFormatting>
  <conditionalFormatting sqref="M6:P25">
    <cfRule type="cellIs" dxfId="135" priority="26" operator="equal">
      <formula>0</formula>
    </cfRule>
  </conditionalFormatting>
  <conditionalFormatting sqref="W6:W25">
    <cfRule type="cellIs" dxfId="134" priority="25" operator="equal">
      <formula>0</formula>
    </cfRule>
  </conditionalFormatting>
  <conditionalFormatting sqref="Q6:Q24">
    <cfRule type="cellIs" dxfId="66" priority="24" operator="equal">
      <formula>0</formula>
    </cfRule>
  </conditionalFormatting>
  <conditionalFormatting sqref="Q32">
    <cfRule type="cellIs" dxfId="65" priority="23" operator="equal">
      <formula>0</formula>
    </cfRule>
  </conditionalFormatting>
  <conditionalFormatting sqref="Q15">
    <cfRule type="cellIs" dxfId="64" priority="22" operator="equal">
      <formula>0</formula>
    </cfRule>
  </conditionalFormatting>
  <conditionalFormatting sqref="Q19">
    <cfRule type="cellIs" dxfId="63" priority="21" operator="equal">
      <formula>0</formula>
    </cfRule>
  </conditionalFormatting>
  <conditionalFormatting sqref="Q23">
    <cfRule type="cellIs" dxfId="62" priority="20" operator="equal">
      <formula>0</formula>
    </cfRule>
  </conditionalFormatting>
  <conditionalFormatting sqref="Q29">
    <cfRule type="cellIs" dxfId="61" priority="19" operator="equal">
      <formula>0</formula>
    </cfRule>
  </conditionalFormatting>
  <conditionalFormatting sqref="Q30">
    <cfRule type="cellIs" dxfId="60" priority="18" operator="equal">
      <formula>0</formula>
    </cfRule>
  </conditionalFormatting>
  <conditionalFormatting sqref="Q31">
    <cfRule type="cellIs" dxfId="59" priority="17" operator="equal">
      <formula>0</formula>
    </cfRule>
  </conditionalFormatting>
  <conditionalFormatting sqref="Q13">
    <cfRule type="cellIs" dxfId="58" priority="16" operator="equal">
      <formula>0</formula>
    </cfRule>
  </conditionalFormatting>
  <conditionalFormatting sqref="Q12:Q13">
    <cfRule type="cellIs" dxfId="57" priority="15" operator="equal">
      <formula>0</formula>
    </cfRule>
  </conditionalFormatting>
  <conditionalFormatting sqref="Q11">
    <cfRule type="cellIs" dxfId="56" priority="14" operator="equal">
      <formula>0</formula>
    </cfRule>
  </conditionalFormatting>
  <conditionalFormatting sqref="Q10">
    <cfRule type="cellIs" dxfId="55" priority="13" operator="equal">
      <formula>0</formula>
    </cfRule>
  </conditionalFormatting>
  <conditionalFormatting sqref="Q23">
    <cfRule type="cellIs" dxfId="54" priority="12" operator="equal">
      <formula>0</formula>
    </cfRule>
  </conditionalFormatting>
  <conditionalFormatting sqref="Q16">
    <cfRule type="cellIs" dxfId="53" priority="11" operator="equal">
      <formula>0</formula>
    </cfRule>
  </conditionalFormatting>
  <conditionalFormatting sqref="Q16">
    <cfRule type="cellIs" dxfId="52" priority="10" operator="equal">
      <formula>0</formula>
    </cfRule>
  </conditionalFormatting>
  <conditionalFormatting sqref="Q17">
    <cfRule type="cellIs" dxfId="51" priority="9" operator="equal">
      <formula>0</formula>
    </cfRule>
  </conditionalFormatting>
  <conditionalFormatting sqref="Q17">
    <cfRule type="cellIs" dxfId="50" priority="8" operator="equal">
      <formula>0</formula>
    </cfRule>
  </conditionalFormatting>
  <conditionalFormatting sqref="Q26">
    <cfRule type="cellIs" dxfId="49" priority="7" operator="equal">
      <formula>0</formula>
    </cfRule>
  </conditionalFormatting>
  <conditionalFormatting sqref="Q34">
    <cfRule type="cellIs" dxfId="48" priority="6" operator="equal">
      <formula>0</formula>
    </cfRule>
  </conditionalFormatting>
  <conditionalFormatting sqref="Q25">
    <cfRule type="cellIs" dxfId="47" priority="5" operator="equal">
      <formula>0</formula>
    </cfRule>
  </conditionalFormatting>
  <conditionalFormatting sqref="X14:X15 X18:X25 X6:X10">
    <cfRule type="cellIs" dxfId="46" priority="4" operator="equal">
      <formula>0</formula>
    </cfRule>
  </conditionalFormatting>
  <conditionalFormatting sqref="X16">
    <cfRule type="cellIs" dxfId="45" priority="3" operator="equal">
      <formula>0</formula>
    </cfRule>
  </conditionalFormatting>
  <conditionalFormatting sqref="X11:X13">
    <cfRule type="cellIs" dxfId="44" priority="2" operator="equal">
      <formula>0</formula>
    </cfRule>
  </conditionalFormatting>
  <conditionalFormatting sqref="X17">
    <cfRule type="cellIs" dxfId="43" priority="1" operator="equal">
      <formula>0</formula>
    </cfRule>
  </conditionalFormatting>
  <hyperlinks>
    <hyperlink ref="X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T39"/>
  <sheetViews>
    <sheetView workbookViewId="0">
      <pane xSplit="1" ySplit="5" topLeftCell="H6" activePane="bottomRight" state="frozen"/>
      <selection pane="topRight" activeCell="B1" sqref="B1"/>
      <selection pane="bottomLeft" activeCell="A6" sqref="A6"/>
      <selection pane="bottomRight" activeCell="I5" sqref="I5"/>
    </sheetView>
  </sheetViews>
  <sheetFormatPr defaultRowHeight="13" x14ac:dyDescent="0.3"/>
  <cols>
    <col min="1" max="1" width="27.453125" style="2" bestFit="1" customWidth="1"/>
    <col min="2" max="13" width="9.90625" style="2" customWidth="1"/>
    <col min="14" max="14" width="3.26953125" style="2" customWidth="1"/>
    <col min="15" max="19" width="9.90625" style="2" customWidth="1"/>
    <col min="20" max="16384" width="8.7265625" style="2"/>
  </cols>
  <sheetData>
    <row r="1" spans="1:20" ht="15.5" x14ac:dyDescent="0.35">
      <c r="A1" s="35" t="s">
        <v>125</v>
      </c>
      <c r="T1" s="37" t="s">
        <v>106</v>
      </c>
    </row>
    <row r="5" spans="1:20" x14ac:dyDescent="0.3">
      <c r="A5" s="4" t="s">
        <v>54</v>
      </c>
      <c r="B5" s="5" t="s">
        <v>119</v>
      </c>
      <c r="C5" s="5" t="s">
        <v>120</v>
      </c>
      <c r="D5" s="5" t="s">
        <v>121</v>
      </c>
      <c r="E5" s="5" t="s">
        <v>122</v>
      </c>
      <c r="F5" s="5" t="s">
        <v>123</v>
      </c>
      <c r="G5" s="5" t="s">
        <v>129</v>
      </c>
      <c r="H5" s="5" t="s">
        <v>133</v>
      </c>
      <c r="I5" s="5" t="s">
        <v>138</v>
      </c>
      <c r="J5" s="5" t="s">
        <v>141</v>
      </c>
      <c r="K5" s="5" t="s">
        <v>142</v>
      </c>
      <c r="L5" s="5" t="s">
        <v>143</v>
      </c>
      <c r="M5" s="5" t="s">
        <v>144</v>
      </c>
      <c r="N5" s="6"/>
      <c r="O5" s="7">
        <v>2017</v>
      </c>
      <c r="P5" s="7">
        <v>2018</v>
      </c>
      <c r="Q5" s="7">
        <v>2019</v>
      </c>
      <c r="R5" s="7">
        <v>2020</v>
      </c>
      <c r="S5" s="7">
        <v>2021</v>
      </c>
      <c r="T5" s="7">
        <v>2022</v>
      </c>
    </row>
    <row r="6" spans="1:20" x14ac:dyDescent="0.3">
      <c r="A6" s="14" t="s">
        <v>11</v>
      </c>
      <c r="B6" s="15">
        <v>8359</v>
      </c>
      <c r="C6" s="15">
        <v>8006</v>
      </c>
      <c r="D6" s="15">
        <v>9230</v>
      </c>
      <c r="E6" s="15">
        <v>8141</v>
      </c>
      <c r="F6" s="15">
        <v>47223</v>
      </c>
      <c r="G6" s="15">
        <v>334863.60200000001</v>
      </c>
      <c r="H6" s="15">
        <v>318663</v>
      </c>
      <c r="I6" s="15">
        <v>306654</v>
      </c>
      <c r="J6" s="15">
        <v>305806</v>
      </c>
      <c r="K6" s="15">
        <v>302871</v>
      </c>
      <c r="L6" s="15">
        <v>300297</v>
      </c>
      <c r="M6" s="15">
        <v>298016</v>
      </c>
      <c r="N6" s="9"/>
      <c r="O6" s="15">
        <v>5834</v>
      </c>
      <c r="P6" s="15">
        <v>4601</v>
      </c>
      <c r="Q6" s="15">
        <v>5215</v>
      </c>
      <c r="R6" s="15">
        <v>8141</v>
      </c>
      <c r="S6" s="15">
        <v>306654</v>
      </c>
      <c r="T6" s="15">
        <v>298016</v>
      </c>
    </row>
    <row r="7" spans="1:20" x14ac:dyDescent="0.3">
      <c r="A7" s="17" t="s">
        <v>12</v>
      </c>
      <c r="B7" s="18">
        <v>6150</v>
      </c>
      <c r="C7" s="18">
        <v>6749</v>
      </c>
      <c r="D7" s="18">
        <v>7916</v>
      </c>
      <c r="E7" s="18">
        <v>7304</v>
      </c>
      <c r="F7" s="18">
        <v>46086</v>
      </c>
      <c r="G7" s="18">
        <v>333370.01500000001</v>
      </c>
      <c r="H7" s="18">
        <v>315370</v>
      </c>
      <c r="I7" s="18">
        <v>301163</v>
      </c>
      <c r="J7" s="18">
        <v>298362</v>
      </c>
      <c r="K7" s="18">
        <v>292135</v>
      </c>
      <c r="L7" s="18">
        <v>284127</v>
      </c>
      <c r="M7" s="18">
        <v>277952</v>
      </c>
      <c r="N7" s="8"/>
      <c r="O7" s="18">
        <v>5144</v>
      </c>
      <c r="P7" s="18">
        <v>3780</v>
      </c>
      <c r="Q7" s="18">
        <v>3410</v>
      </c>
      <c r="R7" s="18">
        <v>7304</v>
      </c>
      <c r="S7" s="18">
        <v>301163</v>
      </c>
      <c r="T7" s="18">
        <v>277952</v>
      </c>
    </row>
    <row r="8" spans="1:20" x14ac:dyDescent="0.3">
      <c r="A8" s="2" t="s">
        <v>13</v>
      </c>
      <c r="B8" s="8">
        <v>1473</v>
      </c>
      <c r="C8" s="8">
        <v>2012</v>
      </c>
      <c r="D8" s="8">
        <v>2700</v>
      </c>
      <c r="E8" s="8">
        <v>1405</v>
      </c>
      <c r="F8" s="8">
        <v>36073</v>
      </c>
      <c r="G8" s="8">
        <v>325727.67200000002</v>
      </c>
      <c r="H8" s="8">
        <v>307817</v>
      </c>
      <c r="I8" s="8">
        <v>293276</v>
      </c>
      <c r="J8" s="8">
        <v>290161</v>
      </c>
      <c r="K8" s="8">
        <v>284398</v>
      </c>
      <c r="L8" s="8">
        <v>278631</v>
      </c>
      <c r="M8" s="8">
        <v>273652</v>
      </c>
      <c r="N8" s="8"/>
      <c r="O8" s="8">
        <v>3321</v>
      </c>
      <c r="P8" s="8">
        <v>1883</v>
      </c>
      <c r="Q8" s="8">
        <v>135</v>
      </c>
      <c r="R8" s="8">
        <v>1405</v>
      </c>
      <c r="S8" s="8">
        <v>293276</v>
      </c>
      <c r="T8" s="8">
        <v>273652</v>
      </c>
    </row>
    <row r="9" spans="1:20" x14ac:dyDescent="0.3">
      <c r="A9" s="2" t="s">
        <v>14</v>
      </c>
      <c r="B9" s="8">
        <v>4398</v>
      </c>
      <c r="C9" s="8">
        <v>4348</v>
      </c>
      <c r="D9" s="8">
        <v>4591</v>
      </c>
      <c r="E9" s="8">
        <v>4195</v>
      </c>
      <c r="F9" s="8">
        <v>6884</v>
      </c>
      <c r="G9" s="8">
        <v>5515.402</v>
      </c>
      <c r="H9" s="8">
        <v>5313</v>
      </c>
      <c r="I9" s="8">
        <v>4878</v>
      </c>
      <c r="J9" s="8">
        <v>5227</v>
      </c>
      <c r="K9" s="8">
        <v>3988</v>
      </c>
      <c r="L9" s="8">
        <v>4270</v>
      </c>
      <c r="M9" s="8">
        <v>3669</v>
      </c>
      <c r="N9" s="8"/>
      <c r="O9" s="8">
        <v>1406</v>
      </c>
      <c r="P9" s="8">
        <v>1726</v>
      </c>
      <c r="Q9" s="8">
        <v>3061</v>
      </c>
      <c r="R9" s="8">
        <v>4195</v>
      </c>
      <c r="S9" s="8">
        <v>4878</v>
      </c>
      <c r="T9" s="8">
        <v>3669</v>
      </c>
    </row>
    <row r="10" spans="1:20" x14ac:dyDescent="0.3">
      <c r="A10" s="2" t="s">
        <v>15</v>
      </c>
      <c r="B10" s="8">
        <v>15</v>
      </c>
      <c r="C10" s="8">
        <v>10</v>
      </c>
      <c r="D10" s="8">
        <v>205</v>
      </c>
      <c r="E10" s="8">
        <v>787</v>
      </c>
      <c r="F10" s="8">
        <v>605</v>
      </c>
      <c r="G10" s="8">
        <v>1627.6420000000001</v>
      </c>
      <c r="H10" s="8">
        <v>1731</v>
      </c>
      <c r="I10" s="8">
        <v>2497</v>
      </c>
      <c r="J10" s="8">
        <v>2267</v>
      </c>
      <c r="K10" s="8">
        <v>2982</v>
      </c>
      <c r="L10" s="8">
        <v>322</v>
      </c>
      <c r="M10" s="8">
        <v>7</v>
      </c>
      <c r="N10" s="8"/>
      <c r="O10" s="8">
        <v>338</v>
      </c>
      <c r="P10" s="8">
        <v>56</v>
      </c>
      <c r="Q10" s="8">
        <v>10</v>
      </c>
      <c r="R10" s="8">
        <v>787</v>
      </c>
      <c r="S10" s="8">
        <v>2497</v>
      </c>
      <c r="T10" s="8">
        <v>7</v>
      </c>
    </row>
    <row r="11" spans="1:20" x14ac:dyDescent="0.3">
      <c r="A11" s="2" t="s">
        <v>16</v>
      </c>
      <c r="B11" s="8">
        <v>54</v>
      </c>
      <c r="C11" s="8">
        <v>54</v>
      </c>
      <c r="D11" s="8">
        <v>75</v>
      </c>
      <c r="E11" s="8">
        <v>82</v>
      </c>
      <c r="F11" s="8">
        <v>18</v>
      </c>
      <c r="G11" s="8">
        <v>22.658999999999999</v>
      </c>
      <c r="H11" s="8">
        <v>23</v>
      </c>
      <c r="I11" s="8">
        <v>28</v>
      </c>
      <c r="J11" s="8">
        <v>32</v>
      </c>
      <c r="K11" s="8">
        <v>34</v>
      </c>
      <c r="L11" s="8">
        <v>21</v>
      </c>
      <c r="M11" s="8">
        <v>19</v>
      </c>
      <c r="N11" s="8"/>
      <c r="O11" s="8">
        <v>45</v>
      </c>
      <c r="P11" s="8">
        <v>33</v>
      </c>
      <c r="Q11" s="8">
        <v>51</v>
      </c>
      <c r="R11" s="8">
        <v>82</v>
      </c>
      <c r="S11" s="8">
        <v>28</v>
      </c>
      <c r="T11" s="8">
        <v>19</v>
      </c>
    </row>
    <row r="12" spans="1:20" x14ac:dyDescent="0.3">
      <c r="A12" s="2" t="s">
        <v>17</v>
      </c>
      <c r="B12" s="8">
        <v>210</v>
      </c>
      <c r="C12" s="8">
        <v>325</v>
      </c>
      <c r="D12" s="8">
        <v>345</v>
      </c>
      <c r="E12" s="8">
        <v>835</v>
      </c>
      <c r="F12" s="8">
        <v>2506</v>
      </c>
      <c r="G12" s="8">
        <v>476.64</v>
      </c>
      <c r="H12" s="8">
        <v>486</v>
      </c>
      <c r="I12" s="8">
        <v>484</v>
      </c>
      <c r="J12" s="8">
        <v>675</v>
      </c>
      <c r="K12" s="8">
        <v>733</v>
      </c>
      <c r="L12" s="8">
        <v>883</v>
      </c>
      <c r="M12" s="8">
        <v>605</v>
      </c>
      <c r="N12" s="8"/>
      <c r="O12" s="8">
        <v>34</v>
      </c>
      <c r="P12" s="8">
        <v>82</v>
      </c>
      <c r="Q12" s="8">
        <v>153</v>
      </c>
      <c r="R12" s="8">
        <v>835</v>
      </c>
      <c r="S12" s="8">
        <v>484</v>
      </c>
      <c r="T12" s="8">
        <v>605</v>
      </c>
    </row>
    <row r="13" spans="1:20" ht="2" customHeight="1" x14ac:dyDescent="0.3">
      <c r="B13" s="8"/>
      <c r="C13" s="8"/>
      <c r="D13" s="8"/>
      <c r="E13" s="8"/>
      <c r="F13" s="8"/>
      <c r="G13" s="8"/>
      <c r="H13" s="8"/>
      <c r="I13" s="8"/>
      <c r="J13" s="8"/>
      <c r="K13" s="8"/>
      <c r="L13" s="8"/>
      <c r="M13" s="8"/>
      <c r="N13" s="8"/>
      <c r="O13" s="8"/>
      <c r="P13" s="8"/>
      <c r="Q13" s="8"/>
      <c r="R13" s="8"/>
      <c r="S13" s="8"/>
      <c r="T13" s="8"/>
    </row>
    <row r="14" spans="1:20" x14ac:dyDescent="0.3">
      <c r="A14" s="17" t="s">
        <v>18</v>
      </c>
      <c r="B14" s="18">
        <v>2209</v>
      </c>
      <c r="C14" s="18">
        <v>1257</v>
      </c>
      <c r="D14" s="18">
        <v>1314</v>
      </c>
      <c r="E14" s="18">
        <v>837</v>
      </c>
      <c r="F14" s="18">
        <v>1137</v>
      </c>
      <c r="G14" s="18">
        <v>1493.587</v>
      </c>
      <c r="H14" s="18">
        <v>3293</v>
      </c>
      <c r="I14" s="18">
        <v>5491</v>
      </c>
      <c r="J14" s="18">
        <v>7444</v>
      </c>
      <c r="K14" s="18">
        <v>10736</v>
      </c>
      <c r="L14" s="18">
        <v>16170</v>
      </c>
      <c r="M14" s="18">
        <v>20064</v>
      </c>
      <c r="N14" s="8"/>
      <c r="O14" s="18">
        <v>690</v>
      </c>
      <c r="P14" s="18">
        <v>821</v>
      </c>
      <c r="Q14" s="18">
        <v>1805</v>
      </c>
      <c r="R14" s="18">
        <v>837</v>
      </c>
      <c r="S14" s="18">
        <v>5491</v>
      </c>
      <c r="T14" s="18">
        <v>20064</v>
      </c>
    </row>
    <row r="15" spans="1:20" x14ac:dyDescent="0.3">
      <c r="A15" s="2" t="s">
        <v>15</v>
      </c>
      <c r="B15" s="8">
        <v>891</v>
      </c>
      <c r="C15" s="8">
        <v>470</v>
      </c>
      <c r="D15" s="8">
        <v>470</v>
      </c>
      <c r="E15" s="8">
        <v>59</v>
      </c>
      <c r="F15" s="8">
        <v>54</v>
      </c>
      <c r="G15" s="8">
        <v>59.302999999999997</v>
      </c>
      <c r="H15" s="8">
        <v>0</v>
      </c>
      <c r="I15" s="8">
        <v>0</v>
      </c>
      <c r="J15" s="8">
        <v>0</v>
      </c>
      <c r="K15" s="8">
        <v>0</v>
      </c>
      <c r="L15" s="8">
        <v>2537</v>
      </c>
      <c r="M15" s="8">
        <v>5210</v>
      </c>
      <c r="N15" s="8"/>
      <c r="O15" s="8">
        <v>52</v>
      </c>
      <c r="P15" s="8">
        <v>278</v>
      </c>
      <c r="Q15" s="8">
        <v>796</v>
      </c>
      <c r="R15" s="8">
        <v>59</v>
      </c>
      <c r="S15" s="8">
        <v>0</v>
      </c>
      <c r="T15" s="8">
        <v>5210</v>
      </c>
    </row>
    <row r="16" spans="1:20" x14ac:dyDescent="0.3">
      <c r="A16" s="2" t="s">
        <v>19</v>
      </c>
      <c r="B16" s="8">
        <v>41</v>
      </c>
      <c r="C16" s="8">
        <v>44</v>
      </c>
      <c r="D16" s="8">
        <v>88</v>
      </c>
      <c r="E16" s="8"/>
      <c r="F16" s="8"/>
      <c r="G16" s="8"/>
      <c r="H16" s="8">
        <v>5</v>
      </c>
      <c r="I16" s="8">
        <v>5</v>
      </c>
      <c r="J16" s="8">
        <v>5</v>
      </c>
      <c r="K16" s="8">
        <v>5</v>
      </c>
      <c r="L16" s="8">
        <v>5</v>
      </c>
      <c r="M16" s="8">
        <v>0</v>
      </c>
      <c r="N16" s="8"/>
      <c r="O16" s="8">
        <v>37</v>
      </c>
      <c r="P16" s="8">
        <v>34</v>
      </c>
      <c r="Q16" s="8">
        <v>44</v>
      </c>
      <c r="R16" s="8">
        <v>0</v>
      </c>
      <c r="S16" s="8">
        <v>5</v>
      </c>
      <c r="T16" s="8">
        <v>0</v>
      </c>
    </row>
    <row r="17" spans="1:20" x14ac:dyDescent="0.3">
      <c r="A17" s="2" t="s">
        <v>20</v>
      </c>
      <c r="B17" s="8">
        <v>1276</v>
      </c>
      <c r="C17" s="8">
        <v>743</v>
      </c>
      <c r="D17" s="8">
        <v>756</v>
      </c>
      <c r="E17" s="8">
        <v>778</v>
      </c>
      <c r="F17" s="8">
        <v>1083</v>
      </c>
      <c r="G17" s="8">
        <v>1434.2840000000001</v>
      </c>
      <c r="H17" s="8">
        <v>1578</v>
      </c>
      <c r="I17" s="8">
        <v>1741</v>
      </c>
      <c r="J17" s="8">
        <v>2024</v>
      </c>
      <c r="K17" s="8">
        <v>2256</v>
      </c>
      <c r="L17" s="8">
        <v>3332</v>
      </c>
      <c r="M17" s="8">
        <v>3038</v>
      </c>
      <c r="N17" s="8"/>
      <c r="O17" s="8">
        <v>597</v>
      </c>
      <c r="P17" s="8">
        <v>507</v>
      </c>
      <c r="Q17" s="8">
        <v>964</v>
      </c>
      <c r="R17" s="8">
        <v>778</v>
      </c>
      <c r="S17" s="8">
        <v>1741</v>
      </c>
      <c r="T17" s="8">
        <v>3038</v>
      </c>
    </row>
    <row r="18" spans="1:20" x14ac:dyDescent="0.3">
      <c r="A18" s="2" t="s">
        <v>148</v>
      </c>
      <c r="B18" s="8"/>
      <c r="C18" s="8"/>
      <c r="D18" s="8"/>
      <c r="E18" s="8"/>
      <c r="F18" s="8"/>
      <c r="G18" s="8"/>
      <c r="H18" s="8"/>
      <c r="I18" s="8"/>
      <c r="J18" s="8">
        <v>0</v>
      </c>
      <c r="K18" s="8">
        <v>1225</v>
      </c>
      <c r="L18" s="8">
        <v>1162</v>
      </c>
      <c r="M18" s="8">
        <v>1099</v>
      </c>
      <c r="N18" s="8"/>
      <c r="O18" s="8"/>
      <c r="P18" s="8"/>
      <c r="Q18" s="8"/>
      <c r="R18" s="8"/>
      <c r="S18" s="8"/>
      <c r="T18" s="8">
        <v>1099</v>
      </c>
    </row>
    <row r="19" spans="1:20" x14ac:dyDescent="0.3">
      <c r="A19" s="2" t="s">
        <v>21</v>
      </c>
      <c r="B19" s="8">
        <v>1</v>
      </c>
      <c r="C19" s="8">
        <v>0</v>
      </c>
      <c r="D19" s="8">
        <v>0</v>
      </c>
      <c r="E19" s="8"/>
      <c r="F19" s="8"/>
      <c r="G19" s="8"/>
      <c r="H19" s="8">
        <v>1710</v>
      </c>
      <c r="I19" s="8">
        <v>3745</v>
      </c>
      <c r="J19" s="8">
        <v>5415</v>
      </c>
      <c r="K19" s="8">
        <v>7250</v>
      </c>
      <c r="L19" s="8">
        <v>9134</v>
      </c>
      <c r="M19" s="8">
        <v>10717</v>
      </c>
      <c r="N19" s="8"/>
      <c r="O19" s="8">
        <v>4</v>
      </c>
      <c r="P19" s="8">
        <v>2</v>
      </c>
      <c r="Q19" s="8">
        <v>1</v>
      </c>
      <c r="R19" s="8"/>
      <c r="S19" s="8">
        <v>3745</v>
      </c>
      <c r="T19" s="8">
        <v>10717</v>
      </c>
    </row>
    <row r="20" spans="1:20" x14ac:dyDescent="0.3">
      <c r="B20" s="8"/>
      <c r="C20" s="8"/>
      <c r="D20" s="8"/>
      <c r="E20" s="8"/>
      <c r="F20" s="8"/>
      <c r="G20" s="8"/>
      <c r="H20" s="8"/>
      <c r="I20" s="8"/>
      <c r="J20" s="8"/>
      <c r="K20" s="8"/>
      <c r="L20" s="8"/>
      <c r="M20" s="8"/>
      <c r="N20" s="8"/>
      <c r="O20" s="8"/>
      <c r="P20" s="8"/>
      <c r="Q20" s="8"/>
      <c r="R20" s="8"/>
      <c r="S20" s="8"/>
      <c r="T20" s="8"/>
    </row>
    <row r="21" spans="1:20" x14ac:dyDescent="0.3">
      <c r="A21" s="14" t="s">
        <v>55</v>
      </c>
      <c r="B21" s="15">
        <v>8359</v>
      </c>
      <c r="C21" s="15">
        <v>8007</v>
      </c>
      <c r="D21" s="15">
        <v>9230</v>
      </c>
      <c r="E21" s="15">
        <v>8141</v>
      </c>
      <c r="F21" s="15">
        <v>47223</v>
      </c>
      <c r="G21" s="15">
        <v>334863.60200000001</v>
      </c>
      <c r="H21" s="15">
        <v>318663</v>
      </c>
      <c r="I21" s="15">
        <v>306654</v>
      </c>
      <c r="J21" s="15">
        <v>305806</v>
      </c>
      <c r="K21" s="15">
        <v>302871</v>
      </c>
      <c r="L21" s="15">
        <v>300297</v>
      </c>
      <c r="M21" s="15">
        <v>298016</v>
      </c>
      <c r="N21" s="9"/>
      <c r="O21" s="15">
        <v>5834</v>
      </c>
      <c r="P21" s="15">
        <v>4602</v>
      </c>
      <c r="Q21" s="15">
        <v>5213</v>
      </c>
      <c r="R21" s="15">
        <v>8141</v>
      </c>
      <c r="S21" s="15">
        <v>306654</v>
      </c>
      <c r="T21" s="15">
        <v>298016</v>
      </c>
    </row>
    <row r="22" spans="1:20" x14ac:dyDescent="0.3">
      <c r="A22" s="17" t="s">
        <v>12</v>
      </c>
      <c r="B22" s="18">
        <v>12212</v>
      </c>
      <c r="C22" s="18">
        <v>11565</v>
      </c>
      <c r="D22" s="18">
        <v>11614</v>
      </c>
      <c r="E22" s="18">
        <v>13267</v>
      </c>
      <c r="F22" s="18">
        <v>18381</v>
      </c>
      <c r="G22" s="18">
        <v>30026.436000000002</v>
      </c>
      <c r="H22" s="18">
        <v>27175</v>
      </c>
      <c r="I22" s="18">
        <v>19908</v>
      </c>
      <c r="J22" s="18">
        <v>23285</v>
      </c>
      <c r="K22" s="18">
        <v>23285</v>
      </c>
      <c r="L22" s="18">
        <v>21464</v>
      </c>
      <c r="M22" s="18">
        <v>17916</v>
      </c>
      <c r="N22" s="8"/>
      <c r="O22" s="18">
        <v>3962</v>
      </c>
      <c r="P22" s="18">
        <v>5536</v>
      </c>
      <c r="Q22" s="18">
        <v>9288</v>
      </c>
      <c r="R22" s="18">
        <v>13267</v>
      </c>
      <c r="S22" s="18">
        <v>19908</v>
      </c>
      <c r="T22" s="18">
        <v>17916</v>
      </c>
    </row>
    <row r="23" spans="1:20" x14ac:dyDescent="0.3">
      <c r="A23" s="2" t="s">
        <v>22</v>
      </c>
      <c r="B23" s="8"/>
      <c r="C23" s="8"/>
      <c r="D23" s="8"/>
      <c r="E23" s="8"/>
      <c r="F23" s="8"/>
      <c r="G23" s="47"/>
      <c r="H23" s="8">
        <v>0</v>
      </c>
      <c r="I23" s="8">
        <v>0</v>
      </c>
      <c r="J23" s="8">
        <v>0</v>
      </c>
      <c r="K23" s="8">
        <v>0</v>
      </c>
      <c r="L23" s="8">
        <v>0</v>
      </c>
      <c r="M23" s="8">
        <v>0</v>
      </c>
      <c r="N23" s="8"/>
      <c r="O23" s="8"/>
      <c r="P23" s="8">
        <v>31</v>
      </c>
      <c r="Q23" s="8"/>
      <c r="R23" s="8"/>
      <c r="S23" s="8">
        <v>0</v>
      </c>
      <c r="T23" s="8">
        <v>0</v>
      </c>
    </row>
    <row r="24" spans="1:20" x14ac:dyDescent="0.3">
      <c r="A24" s="2" t="s">
        <v>23</v>
      </c>
      <c r="B24" s="8">
        <v>3774</v>
      </c>
      <c r="C24" s="8">
        <v>2808</v>
      </c>
      <c r="D24" s="8">
        <v>3077</v>
      </c>
      <c r="E24" s="8">
        <v>5215</v>
      </c>
      <c r="F24" s="8">
        <v>9842</v>
      </c>
      <c r="G24" s="8">
        <v>19029.760999999999</v>
      </c>
      <c r="H24" s="8">
        <v>14785</v>
      </c>
      <c r="I24" s="8">
        <v>9261</v>
      </c>
      <c r="J24" s="8">
        <v>9650</v>
      </c>
      <c r="K24" s="8">
        <v>9650</v>
      </c>
      <c r="L24" s="8">
        <v>7509</v>
      </c>
      <c r="M24" s="8">
        <v>5765</v>
      </c>
      <c r="N24" s="8"/>
      <c r="O24" s="8">
        <v>723</v>
      </c>
      <c r="P24" s="8">
        <v>572</v>
      </c>
      <c r="Q24" s="8">
        <v>1595</v>
      </c>
      <c r="R24" s="8">
        <v>5215</v>
      </c>
      <c r="S24" s="8">
        <v>9261</v>
      </c>
      <c r="T24" s="8">
        <v>5765</v>
      </c>
    </row>
    <row r="25" spans="1:20" x14ac:dyDescent="0.3">
      <c r="A25" s="2" t="s">
        <v>25</v>
      </c>
      <c r="B25" s="8">
        <v>2422</v>
      </c>
      <c r="C25" s="8">
        <v>2458</v>
      </c>
      <c r="D25" s="8">
        <v>3027</v>
      </c>
      <c r="E25" s="8">
        <v>2258</v>
      </c>
      <c r="F25" s="8">
        <v>3356</v>
      </c>
      <c r="G25" s="8">
        <v>4795.3559999999998</v>
      </c>
      <c r="H25" s="8">
        <v>6214</v>
      </c>
      <c r="I25" s="8">
        <v>520</v>
      </c>
      <c r="J25" s="8">
        <v>471</v>
      </c>
      <c r="K25" s="8">
        <v>471</v>
      </c>
      <c r="L25" s="8">
        <v>396</v>
      </c>
      <c r="M25" s="8">
        <v>73</v>
      </c>
      <c r="N25" s="8"/>
      <c r="O25" s="8">
        <v>1304</v>
      </c>
      <c r="P25" s="8">
        <v>1118</v>
      </c>
      <c r="Q25" s="8">
        <v>1401</v>
      </c>
      <c r="R25" s="8">
        <v>2258</v>
      </c>
      <c r="S25" s="8">
        <v>520</v>
      </c>
      <c r="T25" s="8">
        <v>73</v>
      </c>
    </row>
    <row r="26" spans="1:20" x14ac:dyDescent="0.3">
      <c r="A26" s="2" t="s">
        <v>24</v>
      </c>
      <c r="B26" s="8">
        <v>1020</v>
      </c>
      <c r="C26" s="8">
        <v>1261</v>
      </c>
      <c r="D26" s="8">
        <v>286</v>
      </c>
      <c r="E26" s="8">
        <v>319</v>
      </c>
      <c r="F26" s="8">
        <v>290</v>
      </c>
      <c r="G26" s="8">
        <v>775.875</v>
      </c>
      <c r="H26" s="8">
        <v>522</v>
      </c>
      <c r="I26" s="8">
        <v>4420</v>
      </c>
      <c r="J26" s="8">
        <v>7011</v>
      </c>
      <c r="K26" s="8">
        <v>7011</v>
      </c>
      <c r="L26" s="8">
        <v>7580</v>
      </c>
      <c r="M26" s="8">
        <v>5728</v>
      </c>
      <c r="N26" s="8"/>
      <c r="O26" s="8">
        <v>429</v>
      </c>
      <c r="P26" s="8">
        <v>147</v>
      </c>
      <c r="Q26" s="8">
        <v>468</v>
      </c>
      <c r="R26" s="8">
        <v>319</v>
      </c>
      <c r="S26" s="8">
        <v>4420</v>
      </c>
      <c r="T26" s="8">
        <v>5728</v>
      </c>
    </row>
    <row r="27" spans="1:20" x14ac:dyDescent="0.3">
      <c r="A27" s="2" t="s">
        <v>26</v>
      </c>
      <c r="B27" s="8">
        <v>4401</v>
      </c>
      <c r="C27" s="8">
        <v>4829</v>
      </c>
      <c r="D27" s="8">
        <v>4314</v>
      </c>
      <c r="E27" s="8">
        <v>4613</v>
      </c>
      <c r="F27" s="8">
        <v>4197</v>
      </c>
      <c r="G27" s="8">
        <v>4323.7749999999996</v>
      </c>
      <c r="H27" s="8">
        <v>4271</v>
      </c>
      <c r="I27" s="8">
        <v>3927</v>
      </c>
      <c r="J27" s="8">
        <v>4110</v>
      </c>
      <c r="K27" s="8">
        <v>4110</v>
      </c>
      <c r="L27" s="8">
        <v>3864</v>
      </c>
      <c r="M27" s="8">
        <v>3473</v>
      </c>
      <c r="N27" s="8"/>
      <c r="O27" s="8">
        <v>1468</v>
      </c>
      <c r="P27" s="8">
        <v>3159</v>
      </c>
      <c r="Q27" s="8">
        <v>5187</v>
      </c>
      <c r="R27" s="8">
        <v>4613</v>
      </c>
      <c r="S27" s="8">
        <v>3927</v>
      </c>
      <c r="T27" s="8">
        <v>3473</v>
      </c>
    </row>
    <row r="28" spans="1:20" x14ac:dyDescent="0.3">
      <c r="A28" s="2" t="s">
        <v>27</v>
      </c>
      <c r="B28" s="8">
        <v>509</v>
      </c>
      <c r="C28" s="8">
        <v>209</v>
      </c>
      <c r="D28" s="8">
        <v>910</v>
      </c>
      <c r="E28" s="8">
        <v>862</v>
      </c>
      <c r="F28" s="8">
        <v>696</v>
      </c>
      <c r="G28" s="8">
        <v>1101.6690000000001</v>
      </c>
      <c r="H28" s="8">
        <v>1383</v>
      </c>
      <c r="I28" s="8">
        <v>1780</v>
      </c>
      <c r="J28" s="8">
        <v>2006</v>
      </c>
      <c r="K28" s="8">
        <v>2006</v>
      </c>
      <c r="L28" s="8">
        <v>2021</v>
      </c>
      <c r="M28" s="8">
        <v>2776</v>
      </c>
      <c r="N28" s="8"/>
      <c r="O28" s="8">
        <v>38</v>
      </c>
      <c r="P28" s="8">
        <v>509</v>
      </c>
      <c r="Q28" s="8">
        <v>469</v>
      </c>
      <c r="R28" s="8">
        <v>862</v>
      </c>
      <c r="S28" s="8">
        <v>1780</v>
      </c>
      <c r="T28" s="8">
        <v>2776</v>
      </c>
    </row>
    <row r="29" spans="1:20" x14ac:dyDescent="0.3">
      <c r="A29" s="2" t="s">
        <v>28</v>
      </c>
      <c r="B29" s="8">
        <v>86</v>
      </c>
      <c r="C29" s="8"/>
      <c r="D29" s="8"/>
      <c r="E29" s="8"/>
      <c r="F29" s="8"/>
      <c r="G29" s="8"/>
      <c r="H29" s="8">
        <v>0</v>
      </c>
      <c r="I29" s="8">
        <v>0</v>
      </c>
      <c r="J29" s="8">
        <v>37</v>
      </c>
      <c r="K29" s="8">
        <v>37</v>
      </c>
      <c r="L29" s="8">
        <v>94</v>
      </c>
      <c r="M29" s="8">
        <v>101</v>
      </c>
      <c r="N29" s="8"/>
      <c r="O29" s="8"/>
      <c r="P29" s="8"/>
      <c r="Q29" s="8">
        <v>168</v>
      </c>
      <c r="R29" s="8"/>
      <c r="S29" s="8">
        <v>0</v>
      </c>
      <c r="T29" s="8">
        <v>101</v>
      </c>
    </row>
    <row r="30" spans="1:20" ht="2" customHeight="1" x14ac:dyDescent="0.3">
      <c r="B30" s="8"/>
      <c r="C30" s="8"/>
      <c r="D30" s="8"/>
      <c r="E30" s="8"/>
      <c r="F30" s="8"/>
      <c r="G30" s="8"/>
      <c r="H30" s="8"/>
      <c r="I30" s="8"/>
      <c r="J30" s="8"/>
      <c r="K30" s="8"/>
      <c r="L30" s="8"/>
      <c r="M30" s="8"/>
      <c r="N30" s="8"/>
      <c r="O30" s="8"/>
      <c r="P30" s="8"/>
      <c r="Q30" s="8"/>
      <c r="R30" s="8"/>
      <c r="S30" s="8"/>
      <c r="T30" s="8"/>
    </row>
    <row r="31" spans="1:20" x14ac:dyDescent="0.3">
      <c r="A31" s="17" t="s">
        <v>29</v>
      </c>
      <c r="B31" s="18">
        <v>207</v>
      </c>
      <c r="C31" s="18">
        <v>221</v>
      </c>
      <c r="D31" s="18">
        <v>40</v>
      </c>
      <c r="E31" s="18">
        <v>45</v>
      </c>
      <c r="F31" s="18">
        <v>15</v>
      </c>
      <c r="G31" s="18">
        <v>19.12</v>
      </c>
      <c r="H31" s="18">
        <v>3</v>
      </c>
      <c r="I31" s="18">
        <v>0</v>
      </c>
      <c r="J31" s="18">
        <v>1</v>
      </c>
      <c r="K31" s="18">
        <v>1275</v>
      </c>
      <c r="L31" s="18">
        <v>1317</v>
      </c>
      <c r="M31" s="18">
        <v>1343</v>
      </c>
      <c r="N31" s="8"/>
      <c r="O31" s="18">
        <v>60</v>
      </c>
      <c r="P31" s="18">
        <v>346</v>
      </c>
      <c r="Q31" s="18">
        <v>207</v>
      </c>
      <c r="R31" s="18">
        <v>45</v>
      </c>
      <c r="S31" s="18">
        <v>0</v>
      </c>
      <c r="T31" s="18">
        <v>1343</v>
      </c>
    </row>
    <row r="32" spans="1:20" x14ac:dyDescent="0.3">
      <c r="A32" s="2" t="s">
        <v>30</v>
      </c>
      <c r="B32" s="8">
        <v>181</v>
      </c>
      <c r="C32" s="8">
        <v>205</v>
      </c>
      <c r="D32" s="8"/>
      <c r="E32" s="8"/>
      <c r="F32" s="8"/>
      <c r="G32" s="8"/>
      <c r="H32" s="8"/>
      <c r="I32" s="8">
        <v>0</v>
      </c>
      <c r="J32" s="8">
        <v>0</v>
      </c>
      <c r="K32" s="8">
        <v>0</v>
      </c>
      <c r="L32" s="8">
        <v>0</v>
      </c>
      <c r="M32" s="8">
        <v>0</v>
      </c>
      <c r="N32" s="8"/>
      <c r="O32" s="8"/>
      <c r="P32" s="8">
        <v>259</v>
      </c>
      <c r="Q32" s="8">
        <v>181</v>
      </c>
      <c r="R32" s="8"/>
      <c r="S32" s="8">
        <v>0</v>
      </c>
      <c r="T32" s="8">
        <v>0</v>
      </c>
    </row>
    <row r="33" spans="1:20" x14ac:dyDescent="0.3">
      <c r="A33" s="2" t="s">
        <v>31</v>
      </c>
      <c r="B33" s="8">
        <v>26</v>
      </c>
      <c r="C33" s="8">
        <v>16</v>
      </c>
      <c r="D33" s="8">
        <v>40</v>
      </c>
      <c r="E33" s="8">
        <v>45</v>
      </c>
      <c r="F33" s="8">
        <v>15</v>
      </c>
      <c r="G33" s="8">
        <v>19.12</v>
      </c>
      <c r="H33" s="8">
        <v>3</v>
      </c>
      <c r="I33" s="8">
        <v>0</v>
      </c>
      <c r="J33" s="8">
        <v>1</v>
      </c>
      <c r="K33" s="8">
        <v>7</v>
      </c>
      <c r="L33" s="8">
        <v>49</v>
      </c>
      <c r="M33" s="8">
        <v>22</v>
      </c>
      <c r="N33" s="8"/>
      <c r="O33" s="8">
        <v>60</v>
      </c>
      <c r="P33" s="8">
        <v>87</v>
      </c>
      <c r="Q33" s="8">
        <v>26</v>
      </c>
      <c r="R33" s="8">
        <v>45</v>
      </c>
      <c r="S33" s="8">
        <v>0</v>
      </c>
      <c r="T33" s="8">
        <v>22</v>
      </c>
    </row>
    <row r="34" spans="1:20" x14ac:dyDescent="0.3">
      <c r="A34" s="2" t="s">
        <v>148</v>
      </c>
      <c r="B34" s="8">
        <v>0</v>
      </c>
      <c r="C34" s="8">
        <v>0</v>
      </c>
      <c r="D34" s="8">
        <v>0</v>
      </c>
      <c r="E34" s="8">
        <v>0</v>
      </c>
      <c r="F34" s="8">
        <v>0</v>
      </c>
      <c r="G34" s="8">
        <v>0</v>
      </c>
      <c r="H34" s="8">
        <v>0</v>
      </c>
      <c r="I34" s="8">
        <v>0</v>
      </c>
      <c r="J34" s="8">
        <v>0</v>
      </c>
      <c r="K34" s="8">
        <v>1268</v>
      </c>
      <c r="L34" s="8">
        <v>1268</v>
      </c>
      <c r="M34" s="8">
        <v>1321</v>
      </c>
      <c r="N34" s="8"/>
      <c r="O34" s="8"/>
      <c r="P34" s="8"/>
      <c r="Q34" s="8"/>
      <c r="R34" s="8"/>
      <c r="S34" s="8"/>
      <c r="T34" s="8">
        <v>1321</v>
      </c>
    </row>
    <row r="35" spans="1:20" ht="2" customHeight="1" x14ac:dyDescent="0.3">
      <c r="B35" s="8"/>
      <c r="C35" s="8"/>
      <c r="D35" s="8"/>
      <c r="E35" s="8"/>
      <c r="F35" s="8"/>
      <c r="G35" s="8"/>
      <c r="H35" s="8"/>
      <c r="I35" s="8"/>
      <c r="J35" s="8"/>
      <c r="K35" s="8"/>
      <c r="L35" s="8"/>
      <c r="M35" s="8"/>
      <c r="N35" s="8"/>
      <c r="O35" s="8"/>
      <c r="P35" s="8"/>
      <c r="Q35" s="8"/>
      <c r="R35" s="8"/>
      <c r="S35" s="8"/>
      <c r="T35" s="8"/>
    </row>
    <row r="36" spans="1:20" x14ac:dyDescent="0.3">
      <c r="A36" s="17" t="s">
        <v>56</v>
      </c>
      <c r="B36" s="18">
        <v>-4060</v>
      </c>
      <c r="C36" s="18">
        <v>-3779</v>
      </c>
      <c r="D36" s="18">
        <v>-2424</v>
      </c>
      <c r="E36" s="18">
        <v>-5171</v>
      </c>
      <c r="F36" s="18">
        <v>28827</v>
      </c>
      <c r="G36" s="18">
        <v>304818.04600000003</v>
      </c>
      <c r="H36" s="18">
        <v>291485</v>
      </c>
      <c r="I36" s="18">
        <v>286746</v>
      </c>
      <c r="J36" s="18">
        <v>285275</v>
      </c>
      <c r="K36" s="18">
        <v>278311</v>
      </c>
      <c r="L36" s="18">
        <v>277516</v>
      </c>
      <c r="M36" s="18">
        <v>278757</v>
      </c>
      <c r="N36" s="8"/>
      <c r="O36" s="18">
        <v>1812</v>
      </c>
      <c r="P36" s="18">
        <v>-1280</v>
      </c>
      <c r="Q36" s="18">
        <v>-4282</v>
      </c>
      <c r="R36" s="18">
        <v>-5171</v>
      </c>
      <c r="S36" s="18">
        <v>286746</v>
      </c>
      <c r="T36" s="18">
        <v>278757</v>
      </c>
    </row>
    <row r="37" spans="1:20" x14ac:dyDescent="0.3">
      <c r="A37" s="2" t="s">
        <v>32</v>
      </c>
      <c r="B37" s="8">
        <v>34681</v>
      </c>
      <c r="C37" s="8">
        <v>34681</v>
      </c>
      <c r="D37" s="8">
        <v>34681</v>
      </c>
      <c r="E37" s="8">
        <v>34681</v>
      </c>
      <c r="F37" s="8">
        <v>74213</v>
      </c>
      <c r="G37" s="8">
        <v>368051.48300000001</v>
      </c>
      <c r="H37" s="8">
        <v>364666</v>
      </c>
      <c r="I37" s="8">
        <v>364666</v>
      </c>
      <c r="J37" s="8">
        <v>364666</v>
      </c>
      <c r="K37" s="8">
        <v>364666</v>
      </c>
      <c r="L37" s="8">
        <v>364666</v>
      </c>
      <c r="M37" s="8">
        <v>364666</v>
      </c>
      <c r="N37" s="8"/>
      <c r="O37" s="8">
        <v>30892</v>
      </c>
      <c r="P37" s="8">
        <v>34681</v>
      </c>
      <c r="Q37" s="8">
        <v>34681</v>
      </c>
      <c r="R37" s="8">
        <v>34681</v>
      </c>
      <c r="S37" s="8">
        <v>364666</v>
      </c>
      <c r="T37" s="8">
        <v>364666</v>
      </c>
    </row>
    <row r="38" spans="1:20" x14ac:dyDescent="0.3">
      <c r="A38" s="2" t="s">
        <v>33</v>
      </c>
      <c r="B38" s="8">
        <v>-38741</v>
      </c>
      <c r="C38" s="8">
        <v>-38460</v>
      </c>
      <c r="D38" s="8">
        <v>-37105</v>
      </c>
      <c r="E38" s="8">
        <v>-39852</v>
      </c>
      <c r="F38" s="8">
        <v>-45386</v>
      </c>
      <c r="G38" s="8">
        <v>-63233.436999999998</v>
      </c>
      <c r="H38" s="8">
        <v>-73916</v>
      </c>
      <c r="I38" s="8">
        <v>-80857</v>
      </c>
      <c r="J38" s="8">
        <v>-84530</v>
      </c>
      <c r="K38" s="8">
        <v>-93329</v>
      </c>
      <c r="L38" s="8">
        <v>-96031</v>
      </c>
      <c r="M38" s="8">
        <v>-96700</v>
      </c>
      <c r="N38" s="8"/>
      <c r="O38" s="8">
        <v>-29080</v>
      </c>
      <c r="P38" s="8">
        <v>-35961</v>
      </c>
      <c r="Q38" s="8">
        <v>-38963</v>
      </c>
      <c r="R38" s="8">
        <v>-39852</v>
      </c>
      <c r="S38" s="8">
        <v>-80857</v>
      </c>
      <c r="T38" s="8">
        <v>-96700</v>
      </c>
    </row>
    <row r="39" spans="1:20" x14ac:dyDescent="0.3">
      <c r="A39" s="2" t="s">
        <v>136</v>
      </c>
      <c r="B39" s="8"/>
      <c r="C39" s="8"/>
      <c r="D39" s="8"/>
      <c r="E39" s="8"/>
      <c r="F39" s="8"/>
      <c r="G39" s="8"/>
      <c r="H39" s="8">
        <v>735</v>
      </c>
      <c r="I39" s="8">
        <v>2937</v>
      </c>
      <c r="J39" s="8">
        <v>5139</v>
      </c>
      <c r="K39" s="8">
        <v>6974</v>
      </c>
      <c r="L39" s="8">
        <v>8881</v>
      </c>
      <c r="M39" s="8">
        <v>10791</v>
      </c>
      <c r="N39" s="8"/>
      <c r="O39" s="8"/>
      <c r="P39" s="8"/>
      <c r="Q39" s="8"/>
      <c r="R39" s="8"/>
      <c r="S39" s="8">
        <v>2937</v>
      </c>
      <c r="T39" s="8">
        <v>10791</v>
      </c>
    </row>
  </sheetData>
  <conditionalFormatting sqref="B6:H13 B15:H20 B23:H30 B32:H33 B37:H39 N37:R39 N32:R35 N23:R30 N15:R20 N6:R13 B35:H35">
    <cfRule type="cellIs" dxfId="133" priority="62" operator="equal">
      <formula>0</formula>
    </cfRule>
  </conditionalFormatting>
  <conditionalFormatting sqref="B14:H14 N14:R14">
    <cfRule type="cellIs" dxfId="132" priority="59" operator="equal">
      <formula>0</formula>
    </cfRule>
  </conditionalFormatting>
  <conditionalFormatting sqref="B21:H21 N21:R21">
    <cfRule type="cellIs" dxfId="131" priority="58" operator="equal">
      <formula>0</formula>
    </cfRule>
  </conditionalFormatting>
  <conditionalFormatting sqref="B22:H22 N22:R22">
    <cfRule type="cellIs" dxfId="130" priority="57" operator="equal">
      <formula>0</formula>
    </cfRule>
  </conditionalFormatting>
  <conditionalFormatting sqref="B31:H31 N31:R31">
    <cfRule type="cellIs" dxfId="129" priority="56" operator="equal">
      <formula>0</formula>
    </cfRule>
  </conditionalFormatting>
  <conditionalFormatting sqref="B36:H36 O36:R36">
    <cfRule type="cellIs" dxfId="128" priority="54" operator="equal">
      <formula>0</formula>
    </cfRule>
  </conditionalFormatting>
  <conditionalFormatting sqref="I30:J30 I32:J33 I37:J39 I6:I13 I15:I19 I23:I29 I20:L20 I35:L35">
    <cfRule type="cellIs" dxfId="127" priority="53" operator="equal">
      <formula>0</formula>
    </cfRule>
  </conditionalFormatting>
  <conditionalFormatting sqref="I14">
    <cfRule type="cellIs" dxfId="126" priority="52" operator="equal">
      <formula>0</formula>
    </cfRule>
  </conditionalFormatting>
  <conditionalFormatting sqref="I21:L21">
    <cfRule type="cellIs" dxfId="125" priority="51" operator="equal">
      <formula>0</formula>
    </cfRule>
  </conditionalFormatting>
  <conditionalFormatting sqref="I22:J22">
    <cfRule type="cellIs" dxfId="124" priority="50" operator="equal">
      <formula>0</formula>
    </cfRule>
  </conditionalFormatting>
  <conditionalFormatting sqref="I31:J31">
    <cfRule type="cellIs" dxfId="123" priority="49" operator="equal">
      <formula>0</formula>
    </cfRule>
  </conditionalFormatting>
  <conditionalFormatting sqref="I36:J36">
    <cfRule type="cellIs" dxfId="122" priority="48" operator="equal">
      <formula>0</formula>
    </cfRule>
  </conditionalFormatting>
  <conditionalFormatting sqref="S14">
    <cfRule type="cellIs" dxfId="120" priority="46" operator="equal">
      <formula>0</formula>
    </cfRule>
  </conditionalFormatting>
  <conditionalFormatting sqref="S21">
    <cfRule type="cellIs" dxfId="119" priority="45" operator="equal">
      <formula>0</formula>
    </cfRule>
  </conditionalFormatting>
  <conditionalFormatting sqref="S22">
    <cfRule type="cellIs" dxfId="118" priority="44" operator="equal">
      <formula>0</formula>
    </cfRule>
  </conditionalFormatting>
  <conditionalFormatting sqref="S31">
    <cfRule type="cellIs" dxfId="117" priority="43" operator="equal">
      <formula>0</formula>
    </cfRule>
  </conditionalFormatting>
  <conditionalFormatting sqref="S36">
    <cfRule type="cellIs" dxfId="116" priority="42" operator="equal">
      <formula>0</formula>
    </cfRule>
  </conditionalFormatting>
  <conditionalFormatting sqref="S39">
    <cfRule type="cellIs" dxfId="115" priority="41" operator="equal">
      <formula>0</formula>
    </cfRule>
  </conditionalFormatting>
  <conditionalFormatting sqref="S37:S38 S32:S35 S23:S30 S15:S20 S6:S13">
    <cfRule type="cellIs" dxfId="114" priority="40" operator="equal">
      <formula>0</formula>
    </cfRule>
  </conditionalFormatting>
  <conditionalFormatting sqref="J24:J29">
    <cfRule type="cellIs" dxfId="113" priority="35" operator="equal">
      <formula>0</formula>
    </cfRule>
  </conditionalFormatting>
  <conditionalFormatting sqref="J23">
    <cfRule type="cellIs" dxfId="112" priority="34" operator="equal">
      <formula>0</formula>
    </cfRule>
  </conditionalFormatting>
  <conditionalFormatting sqref="B34:J34">
    <cfRule type="cellIs" dxfId="111" priority="33" operator="equal">
      <formula>0</formula>
    </cfRule>
  </conditionalFormatting>
  <conditionalFormatting sqref="K32:K34 K24:K30">
    <cfRule type="cellIs" dxfId="110" priority="32" operator="equal">
      <formula>0</formula>
    </cfRule>
  </conditionalFormatting>
  <conditionalFormatting sqref="K22:L22">
    <cfRule type="cellIs" dxfId="109" priority="31" operator="equal">
      <formula>0</formula>
    </cfRule>
  </conditionalFormatting>
  <conditionalFormatting sqref="K31:L31">
    <cfRule type="cellIs" dxfId="108" priority="30" operator="equal">
      <formula>0</formula>
    </cfRule>
  </conditionalFormatting>
  <conditionalFormatting sqref="K23:L23">
    <cfRule type="cellIs" dxfId="107" priority="29" operator="equal">
      <formula>0</formula>
    </cfRule>
  </conditionalFormatting>
  <conditionalFormatting sqref="K37:K39">
    <cfRule type="cellIs" dxfId="106" priority="28" operator="equal">
      <formula>0</formula>
    </cfRule>
  </conditionalFormatting>
  <conditionalFormatting sqref="K36:L36">
    <cfRule type="cellIs" dxfId="105" priority="27" operator="equal">
      <formula>0</formula>
    </cfRule>
  </conditionalFormatting>
  <conditionalFormatting sqref="J16:K19 J6:K13">
    <cfRule type="cellIs" dxfId="104" priority="26" operator="equal">
      <formula>0</formula>
    </cfRule>
  </conditionalFormatting>
  <conditionalFormatting sqref="J14:L14">
    <cfRule type="cellIs" dxfId="103" priority="25" operator="equal">
      <formula>0</formula>
    </cfRule>
  </conditionalFormatting>
  <conditionalFormatting sqref="J15:L15">
    <cfRule type="cellIs" dxfId="102" priority="24" operator="equal">
      <formula>0</formula>
    </cfRule>
  </conditionalFormatting>
  <conditionalFormatting sqref="L32:L34 L24:L30">
    <cfRule type="cellIs" dxfId="101" priority="20" operator="equal">
      <formula>0</formula>
    </cfRule>
  </conditionalFormatting>
  <conditionalFormatting sqref="L37:L39">
    <cfRule type="cellIs" dxfId="100" priority="19" operator="equal">
      <formula>0</formula>
    </cfRule>
  </conditionalFormatting>
  <conditionalFormatting sqref="L16:L19 L6:L13">
    <cfRule type="cellIs" dxfId="99" priority="18" operator="equal">
      <formula>0</formula>
    </cfRule>
  </conditionalFormatting>
  <conditionalFormatting sqref="N36">
    <cfRule type="cellIs" dxfId="98" priority="17" operator="equal">
      <formula>0</formula>
    </cfRule>
  </conditionalFormatting>
  <conditionalFormatting sqref="M16:M20 M24:M30 M32:M35 M37:M39 M6:M13">
    <cfRule type="cellIs" dxfId="42" priority="16" operator="equal">
      <formula>0</formula>
    </cfRule>
  </conditionalFormatting>
  <conditionalFormatting sqref="M14">
    <cfRule type="cellIs" dxfId="41" priority="15" operator="equal">
      <formula>0</formula>
    </cfRule>
  </conditionalFormatting>
  <conditionalFormatting sqref="M22">
    <cfRule type="cellIs" dxfId="40" priority="14" operator="equal">
      <formula>0</formula>
    </cfRule>
  </conditionalFormatting>
  <conditionalFormatting sqref="M31">
    <cfRule type="cellIs" dxfId="39" priority="13" operator="equal">
      <formula>0</formula>
    </cfRule>
  </conditionalFormatting>
  <conditionalFormatting sqref="M15">
    <cfRule type="cellIs" dxfId="38" priority="12" operator="equal">
      <formula>0</formula>
    </cfRule>
  </conditionalFormatting>
  <conditionalFormatting sqref="M23">
    <cfRule type="cellIs" dxfId="37" priority="11" operator="equal">
      <formula>0</formula>
    </cfRule>
  </conditionalFormatting>
  <conditionalFormatting sqref="M21">
    <cfRule type="cellIs" dxfId="36" priority="10" operator="equal">
      <formula>0</formula>
    </cfRule>
  </conditionalFormatting>
  <conditionalFormatting sqref="M36">
    <cfRule type="cellIs" dxfId="35" priority="9" operator="equal">
      <formula>0</formula>
    </cfRule>
  </conditionalFormatting>
  <conditionalFormatting sqref="T16:T20 T24:T30 T32:T35 T37:T39 T6:T13">
    <cfRule type="cellIs" dxfId="34" priority="8" operator="equal">
      <formula>0</formula>
    </cfRule>
  </conditionalFormatting>
  <conditionalFormatting sqref="T14">
    <cfRule type="cellIs" dxfId="33" priority="7" operator="equal">
      <formula>0</formula>
    </cfRule>
  </conditionalFormatting>
  <conditionalFormatting sqref="T22">
    <cfRule type="cellIs" dxfId="32" priority="6" operator="equal">
      <formula>0</formula>
    </cfRule>
  </conditionalFormatting>
  <conditionalFormatting sqref="T31">
    <cfRule type="cellIs" dxfId="31" priority="5" operator="equal">
      <formula>0</formula>
    </cfRule>
  </conditionalFormatting>
  <conditionalFormatting sqref="T15">
    <cfRule type="cellIs" dxfId="30" priority="4" operator="equal">
      <formula>0</formula>
    </cfRule>
  </conditionalFormatting>
  <conditionalFormatting sqref="T23">
    <cfRule type="cellIs" dxfId="29" priority="3" operator="equal">
      <formula>0</formula>
    </cfRule>
  </conditionalFormatting>
  <conditionalFormatting sqref="T21">
    <cfRule type="cellIs" dxfId="28" priority="2" operator="equal">
      <formula>0</formula>
    </cfRule>
  </conditionalFormatting>
  <conditionalFormatting sqref="T36">
    <cfRule type="cellIs" dxfId="27" priority="1" operator="equal">
      <formula>0</formula>
    </cfRule>
  </conditionalFormatting>
  <hyperlinks>
    <hyperlink ref="T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X45"/>
  <sheetViews>
    <sheetView zoomScaleNormal="100" workbookViewId="0">
      <pane xSplit="1" ySplit="5" topLeftCell="N6" activePane="bottomRight" state="frozen"/>
      <selection pane="topRight" activeCell="B1" sqref="B1"/>
      <selection pane="bottomLeft" activeCell="A6" sqref="A6"/>
      <selection pane="bottomRight" activeCell="N5" sqref="N5"/>
    </sheetView>
  </sheetViews>
  <sheetFormatPr defaultRowHeight="13" x14ac:dyDescent="0.3"/>
  <cols>
    <col min="1" max="1" width="55.90625" style="2" bestFit="1" customWidth="1"/>
    <col min="2" max="13" width="8.7265625" style="2"/>
    <col min="14" max="17" width="8.90625" style="2" customWidth="1"/>
    <col min="18" max="18" width="3.26953125" style="2" customWidth="1"/>
    <col min="19" max="19" width="10.54296875" style="2" bestFit="1" customWidth="1"/>
    <col min="20" max="21" width="9.54296875" style="2" bestFit="1" customWidth="1"/>
    <col min="22" max="22" width="9.26953125" style="2" bestFit="1" customWidth="1"/>
    <col min="23" max="23" width="9.26953125" style="2" customWidth="1"/>
    <col min="24" max="16384" width="8.7265625" style="2"/>
  </cols>
  <sheetData>
    <row r="1" spans="1:24" ht="15.5" x14ac:dyDescent="0.35">
      <c r="A1" s="35" t="s">
        <v>114</v>
      </c>
      <c r="X1" s="37" t="s">
        <v>106</v>
      </c>
    </row>
    <row r="5" spans="1:24" x14ac:dyDescent="0.3">
      <c r="A5" s="4" t="s">
        <v>57</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6"/>
      <c r="S5" s="7">
        <v>2017</v>
      </c>
      <c r="T5" s="7">
        <v>2018</v>
      </c>
      <c r="U5" s="7">
        <v>2019</v>
      </c>
      <c r="V5" s="7">
        <v>2020</v>
      </c>
      <c r="W5" s="7">
        <v>2021</v>
      </c>
      <c r="X5" s="7">
        <v>2022</v>
      </c>
    </row>
    <row r="6" spans="1:24" x14ac:dyDescent="0.3">
      <c r="A6" s="3" t="s">
        <v>51</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c r="S6" s="9">
        <v>-10364</v>
      </c>
      <c r="T6" s="9">
        <v>-6881</v>
      </c>
      <c r="U6" s="9">
        <v>-3001</v>
      </c>
      <c r="V6" s="9">
        <v>-891</v>
      </c>
      <c r="W6" s="9">
        <v>-41004</v>
      </c>
      <c r="X6" s="9">
        <v>-15843</v>
      </c>
    </row>
    <row r="7" spans="1:24" ht="2" customHeight="1" x14ac:dyDescent="0.3">
      <c r="B7" s="8"/>
      <c r="C7" s="8"/>
      <c r="D7" s="8"/>
      <c r="E7" s="8"/>
      <c r="F7" s="8"/>
      <c r="G7" s="8"/>
      <c r="H7" s="8"/>
      <c r="I7" s="8"/>
      <c r="J7" s="8"/>
      <c r="K7" s="8"/>
      <c r="L7" s="8"/>
      <c r="M7" s="8"/>
      <c r="N7" s="8"/>
      <c r="O7" s="8"/>
      <c r="P7" s="8"/>
      <c r="Q7" s="8"/>
      <c r="R7" s="8"/>
      <c r="S7" s="8"/>
      <c r="T7" s="8"/>
      <c r="U7" s="8"/>
      <c r="V7" s="8"/>
      <c r="W7" s="8"/>
      <c r="X7" s="8"/>
    </row>
    <row r="8" spans="1:24" x14ac:dyDescent="0.3">
      <c r="A8" s="17" t="s">
        <v>36</v>
      </c>
      <c r="B8" s="18">
        <v>123</v>
      </c>
      <c r="C8" s="18">
        <v>87</v>
      </c>
      <c r="D8" s="18">
        <v>213</v>
      </c>
      <c r="E8" s="18">
        <v>72</v>
      </c>
      <c r="F8" s="18">
        <v>147</v>
      </c>
      <c r="G8" s="18">
        <v>125</v>
      </c>
      <c r="H8" s="18">
        <v>217</v>
      </c>
      <c r="I8" s="18">
        <v>-37</v>
      </c>
      <c r="J8" s="18">
        <v>38</v>
      </c>
      <c r="K8" s="18">
        <v>97.053190000000001</v>
      </c>
      <c r="L8" s="18">
        <v>820.94681000000003</v>
      </c>
      <c r="M8" s="18">
        <v>2316</v>
      </c>
      <c r="N8" s="18">
        <v>2336</v>
      </c>
      <c r="O8" s="18">
        <v>2103</v>
      </c>
      <c r="P8" s="18">
        <v>2290</v>
      </c>
      <c r="Q8" s="18">
        <v>2402</v>
      </c>
      <c r="R8" s="8"/>
      <c r="S8" s="18">
        <v>136</v>
      </c>
      <c r="T8" s="18">
        <v>260</v>
      </c>
      <c r="U8" s="18">
        <v>495</v>
      </c>
      <c r="V8" s="18">
        <v>452</v>
      </c>
      <c r="W8" s="18">
        <v>3272</v>
      </c>
      <c r="X8" s="18">
        <v>9131</v>
      </c>
    </row>
    <row r="9" spans="1:24" x14ac:dyDescent="0.3">
      <c r="A9" s="2" t="s">
        <v>37</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c r="S9" s="8">
        <v>119</v>
      </c>
      <c r="T9" s="8">
        <v>95</v>
      </c>
      <c r="U9" s="8">
        <v>497</v>
      </c>
      <c r="V9" s="8">
        <v>385</v>
      </c>
      <c r="W9" s="8">
        <v>380</v>
      </c>
      <c r="X9" s="8">
        <v>1101</v>
      </c>
    </row>
    <row r="10" spans="1:24" x14ac:dyDescent="0.3">
      <c r="A10" s="2" t="s">
        <v>38</v>
      </c>
      <c r="B10" s="8"/>
      <c r="C10" s="8"/>
      <c r="D10" s="8">
        <v>9</v>
      </c>
      <c r="E10" s="8">
        <v>-69</v>
      </c>
      <c r="F10" s="8"/>
      <c r="G10" s="8">
        <v>-10</v>
      </c>
      <c r="H10" s="8">
        <v>24</v>
      </c>
      <c r="I10" s="8">
        <v>5</v>
      </c>
      <c r="J10" s="8">
        <v>-30</v>
      </c>
      <c r="K10" s="8">
        <v>4.5</v>
      </c>
      <c r="L10" s="8">
        <v>-16.5</v>
      </c>
      <c r="M10" s="8">
        <v>-3</v>
      </c>
      <c r="N10" s="8">
        <v>1</v>
      </c>
      <c r="O10" s="8">
        <v>6</v>
      </c>
      <c r="P10" s="8">
        <v>42</v>
      </c>
      <c r="Q10" s="8">
        <v>-27</v>
      </c>
      <c r="R10" s="8"/>
      <c r="S10" s="8">
        <v>19</v>
      </c>
      <c r="T10" s="8">
        <v>27</v>
      </c>
      <c r="U10" s="8">
        <v>-60</v>
      </c>
      <c r="V10" s="8">
        <v>19</v>
      </c>
      <c r="W10" s="8">
        <v>-45</v>
      </c>
      <c r="X10" s="8">
        <v>22</v>
      </c>
    </row>
    <row r="11" spans="1:24" x14ac:dyDescent="0.3">
      <c r="A11" s="2" t="s">
        <v>39</v>
      </c>
      <c r="B11" s="8"/>
      <c r="C11" s="8">
        <v>34</v>
      </c>
      <c r="D11" s="8">
        <v>0</v>
      </c>
      <c r="E11" s="8">
        <v>0</v>
      </c>
      <c r="F11" s="8"/>
      <c r="G11" s="8">
        <v>0</v>
      </c>
      <c r="H11" s="8">
        <v>0</v>
      </c>
      <c r="I11" s="8">
        <v>39</v>
      </c>
      <c r="J11" s="8">
        <v>0</v>
      </c>
      <c r="K11" s="8">
        <v>0</v>
      </c>
      <c r="L11" s="8">
        <v>0</v>
      </c>
      <c r="M11" s="8">
        <v>0</v>
      </c>
      <c r="N11" s="8">
        <v>0</v>
      </c>
      <c r="O11" s="8">
        <v>0</v>
      </c>
      <c r="P11" s="8">
        <v>0</v>
      </c>
      <c r="Q11" s="8">
        <v>0</v>
      </c>
      <c r="R11" s="8"/>
      <c r="S11" s="8"/>
      <c r="T11" s="8">
        <v>150</v>
      </c>
      <c r="U11" s="8">
        <v>34</v>
      </c>
      <c r="V11" s="8">
        <v>39</v>
      </c>
      <c r="W11" s="8">
        <v>0</v>
      </c>
      <c r="X11" s="8">
        <v>0</v>
      </c>
    </row>
    <row r="12" spans="1:24" x14ac:dyDescent="0.3">
      <c r="A12" s="2" t="s">
        <v>124</v>
      </c>
      <c r="B12" s="8">
        <v>-7</v>
      </c>
      <c r="C12" s="8">
        <v>24</v>
      </c>
      <c r="D12" s="8">
        <v>-33</v>
      </c>
      <c r="E12" s="8">
        <v>0</v>
      </c>
      <c r="F12" s="8">
        <v>4</v>
      </c>
      <c r="G12" s="8">
        <v>-4</v>
      </c>
      <c r="H12" s="8">
        <v>5</v>
      </c>
      <c r="I12" s="8">
        <v>1</v>
      </c>
      <c r="J12" s="8">
        <v>0</v>
      </c>
      <c r="K12" s="8">
        <v>0</v>
      </c>
      <c r="L12" s="8">
        <v>0</v>
      </c>
      <c r="M12" s="8">
        <v>0</v>
      </c>
      <c r="N12" s="8">
        <v>0</v>
      </c>
      <c r="O12" s="8">
        <v>0</v>
      </c>
      <c r="P12" s="8">
        <v>0</v>
      </c>
      <c r="Q12" s="8">
        <v>0</v>
      </c>
      <c r="R12" s="8"/>
      <c r="S12" s="8">
        <v>-2</v>
      </c>
      <c r="T12" s="8">
        <v>-12</v>
      </c>
      <c r="U12" s="8">
        <v>-16</v>
      </c>
      <c r="V12" s="8">
        <v>6</v>
      </c>
      <c r="W12" s="8">
        <v>0</v>
      </c>
      <c r="X12" s="8">
        <v>0</v>
      </c>
    </row>
    <row r="13" spans="1:24" x14ac:dyDescent="0.3">
      <c r="A13" s="2" t="s">
        <v>137</v>
      </c>
      <c r="B13" s="8"/>
      <c r="C13" s="8"/>
      <c r="D13" s="8"/>
      <c r="E13" s="8"/>
      <c r="F13" s="8"/>
      <c r="G13" s="8"/>
      <c r="H13" s="8"/>
      <c r="I13" s="8"/>
      <c r="J13" s="8"/>
      <c r="K13" s="8"/>
      <c r="L13" s="8">
        <v>735</v>
      </c>
      <c r="M13" s="8">
        <v>2202</v>
      </c>
      <c r="N13" s="8">
        <v>2202</v>
      </c>
      <c r="O13" s="8">
        <v>1835</v>
      </c>
      <c r="P13" s="8">
        <v>1907</v>
      </c>
      <c r="Q13" s="8">
        <v>1910</v>
      </c>
      <c r="R13" s="8"/>
      <c r="S13" s="8"/>
      <c r="T13" s="8"/>
      <c r="U13" s="8"/>
      <c r="V13" s="8"/>
      <c r="W13" s="8">
        <v>2937</v>
      </c>
      <c r="X13" s="8">
        <v>7854</v>
      </c>
    </row>
    <row r="14" spans="1:24" x14ac:dyDescent="0.3">
      <c r="A14" s="2" t="s">
        <v>40</v>
      </c>
      <c r="B14" s="8">
        <v>13</v>
      </c>
      <c r="C14" s="8">
        <v>-13</v>
      </c>
      <c r="D14" s="8">
        <v>33</v>
      </c>
      <c r="E14" s="8">
        <v>7</v>
      </c>
      <c r="F14" s="8">
        <v>4</v>
      </c>
      <c r="G14" s="8">
        <v>-1</v>
      </c>
      <c r="H14" s="8">
        <v>27</v>
      </c>
      <c r="I14" s="8">
        <v>-27</v>
      </c>
      <c r="J14" s="8">
        <v>0</v>
      </c>
      <c r="K14" s="8">
        <v>0</v>
      </c>
      <c r="L14" s="8">
        <v>0</v>
      </c>
      <c r="M14" s="8">
        <v>0</v>
      </c>
      <c r="N14" s="8">
        <v>0</v>
      </c>
      <c r="O14" s="8">
        <v>37</v>
      </c>
      <c r="P14" s="8">
        <v>57</v>
      </c>
      <c r="Q14" s="8">
        <v>60</v>
      </c>
      <c r="R14" s="8"/>
      <c r="S14" s="8">
        <v>0</v>
      </c>
      <c r="T14" s="8">
        <v>0</v>
      </c>
      <c r="U14" s="8">
        <v>40</v>
      </c>
      <c r="V14" s="8">
        <v>3</v>
      </c>
      <c r="W14" s="8">
        <v>0</v>
      </c>
      <c r="X14" s="8">
        <v>154</v>
      </c>
    </row>
    <row r="15" spans="1:24" ht="2" customHeight="1" x14ac:dyDescent="0.3">
      <c r="B15" s="8"/>
      <c r="C15" s="8"/>
      <c r="D15" s="8"/>
      <c r="E15" s="8"/>
      <c r="F15" s="8"/>
      <c r="G15" s="8"/>
      <c r="H15" s="8"/>
      <c r="I15" s="8"/>
      <c r="J15" s="8"/>
      <c r="K15" s="8"/>
      <c r="L15" s="8"/>
      <c r="M15" s="8"/>
      <c r="N15" s="8"/>
      <c r="O15" s="8"/>
      <c r="P15" s="8"/>
      <c r="Q15" s="8"/>
      <c r="R15" s="8"/>
      <c r="S15" s="8"/>
      <c r="T15" s="8"/>
      <c r="U15" s="8"/>
      <c r="V15" s="8"/>
      <c r="W15" s="8"/>
      <c r="X15" s="8"/>
    </row>
    <row r="16" spans="1:24" x14ac:dyDescent="0.3">
      <c r="A16" s="17" t="s">
        <v>146</v>
      </c>
      <c r="B16" s="18">
        <v>845</v>
      </c>
      <c r="C16" s="18">
        <v>935</v>
      </c>
      <c r="D16" s="18">
        <v>534</v>
      </c>
      <c r="E16" s="18">
        <v>-619</v>
      </c>
      <c r="F16" s="18">
        <v>1506</v>
      </c>
      <c r="G16" s="18">
        <v>-198.11759604191127</v>
      </c>
      <c r="H16" s="18">
        <v>-181</v>
      </c>
      <c r="I16" s="18">
        <v>1499</v>
      </c>
      <c r="J16" s="18">
        <v>1005</v>
      </c>
      <c r="K16" s="18">
        <v>14010.788999999999</v>
      </c>
      <c r="L16" s="18">
        <v>-2708.7889999999979</v>
      </c>
      <c r="M16" s="18">
        <v>-7601</v>
      </c>
      <c r="N16" s="18">
        <v>308</v>
      </c>
      <c r="O16" s="18">
        <v>3182</v>
      </c>
      <c r="P16" s="18">
        <v>-2174</v>
      </c>
      <c r="Q16" s="18">
        <v>-5027</v>
      </c>
      <c r="R16" s="8"/>
      <c r="S16" s="18">
        <v>1296</v>
      </c>
      <c r="T16" s="18">
        <v>1290</v>
      </c>
      <c r="U16" s="18">
        <v>1695</v>
      </c>
      <c r="V16" s="18">
        <v>2300</v>
      </c>
      <c r="W16" s="18">
        <v>4706</v>
      </c>
      <c r="X16" s="18">
        <v>-3711</v>
      </c>
    </row>
    <row r="17" spans="1:24" x14ac:dyDescent="0.3">
      <c r="A17" s="2" t="s">
        <v>14</v>
      </c>
      <c r="B17" s="8">
        <v>-212</v>
      </c>
      <c r="C17" s="8">
        <v>-198</v>
      </c>
      <c r="D17" s="8">
        <v>-356</v>
      </c>
      <c r="E17" s="8">
        <v>-569</v>
      </c>
      <c r="F17" s="48">
        <v>-1337.4170000000013</v>
      </c>
      <c r="G17" s="8">
        <v>50</v>
      </c>
      <c r="H17" s="8">
        <v>-243</v>
      </c>
      <c r="I17" s="8">
        <v>396</v>
      </c>
      <c r="J17" s="8">
        <v>-2689</v>
      </c>
      <c r="K17" s="8">
        <v>1368.6610000000001</v>
      </c>
      <c r="L17" s="8">
        <v>202.33899999999994</v>
      </c>
      <c r="M17" s="8">
        <v>435</v>
      </c>
      <c r="N17" s="8">
        <v>-349</v>
      </c>
      <c r="O17" s="8">
        <v>1239</v>
      </c>
      <c r="P17" s="8">
        <v>-282</v>
      </c>
      <c r="Q17" s="8">
        <v>601</v>
      </c>
      <c r="R17" s="8"/>
      <c r="S17" s="8">
        <v>-1092</v>
      </c>
      <c r="T17" s="8">
        <v>-321</v>
      </c>
      <c r="U17" s="8">
        <v>-1335</v>
      </c>
      <c r="V17" s="8">
        <v>-1134</v>
      </c>
      <c r="W17" s="8">
        <v>-683</v>
      </c>
      <c r="X17" s="8">
        <v>1209</v>
      </c>
    </row>
    <row r="18" spans="1:24" x14ac:dyDescent="0.3">
      <c r="A18" s="2" t="s">
        <v>15</v>
      </c>
      <c r="B18" s="8">
        <v>-5</v>
      </c>
      <c r="C18" s="8">
        <v>-169</v>
      </c>
      <c r="D18" s="8">
        <v>-67</v>
      </c>
      <c r="E18" s="8">
        <v>-231</v>
      </c>
      <c r="F18" s="48">
        <v>-99.88240395808873</v>
      </c>
      <c r="G18" s="8">
        <v>425.88240395808873</v>
      </c>
      <c r="H18" s="8">
        <v>131</v>
      </c>
      <c r="I18" s="8">
        <v>-112</v>
      </c>
      <c r="J18" s="8">
        <v>182</v>
      </c>
      <c r="K18" s="8">
        <v>-1022.543</v>
      </c>
      <c r="L18" s="8">
        <v>-103.45699999999999</v>
      </c>
      <c r="M18" s="8">
        <v>-766</v>
      </c>
      <c r="N18" s="8">
        <v>230</v>
      </c>
      <c r="O18" s="8">
        <v>-715</v>
      </c>
      <c r="P18" s="8">
        <v>123</v>
      </c>
      <c r="Q18" s="8">
        <v>-2382</v>
      </c>
      <c r="R18" s="8"/>
      <c r="S18" s="8">
        <v>-191</v>
      </c>
      <c r="T18" s="8">
        <v>56</v>
      </c>
      <c r="U18" s="8">
        <v>-472</v>
      </c>
      <c r="V18" s="8">
        <v>19</v>
      </c>
      <c r="W18" s="8">
        <v>-1710</v>
      </c>
      <c r="X18" s="8">
        <v>-2744</v>
      </c>
    </row>
    <row r="19" spans="1:24" x14ac:dyDescent="0.3">
      <c r="A19" s="2" t="s">
        <v>16</v>
      </c>
      <c r="B19" s="8">
        <v>-15</v>
      </c>
      <c r="C19" s="8">
        <v>-2</v>
      </c>
      <c r="D19" s="8">
        <v>-18</v>
      </c>
      <c r="E19" s="8">
        <v>17</v>
      </c>
      <c r="F19" s="48">
        <v>-2.9500000000000028</v>
      </c>
      <c r="G19" s="8">
        <v>-1</v>
      </c>
      <c r="H19" s="8">
        <v>-20</v>
      </c>
      <c r="I19" s="8">
        <v>-7</v>
      </c>
      <c r="J19" s="8">
        <v>64</v>
      </c>
      <c r="K19" s="8">
        <v>-4.4500000000000028</v>
      </c>
      <c r="L19" s="8">
        <v>-1.5499999999999972</v>
      </c>
      <c r="M19" s="8">
        <v>-5</v>
      </c>
      <c r="N19" s="8">
        <v>-4</v>
      </c>
      <c r="O19" s="8">
        <v>-2</v>
      </c>
      <c r="P19" s="8">
        <v>13</v>
      </c>
      <c r="Q19" s="8">
        <v>2</v>
      </c>
      <c r="R19" s="8"/>
      <c r="S19" s="8">
        <v>29</v>
      </c>
      <c r="T19" s="8">
        <v>12</v>
      </c>
      <c r="U19" s="8">
        <v>-18</v>
      </c>
      <c r="V19" s="8">
        <v>-31</v>
      </c>
      <c r="W19" s="8">
        <v>53</v>
      </c>
      <c r="X19" s="8">
        <v>9</v>
      </c>
    </row>
    <row r="20" spans="1:24" x14ac:dyDescent="0.3">
      <c r="A20" s="2" t="s">
        <v>17</v>
      </c>
      <c r="B20" s="8">
        <v>-31</v>
      </c>
      <c r="C20" s="8">
        <v>-32</v>
      </c>
      <c r="D20" s="8">
        <v>-42</v>
      </c>
      <c r="E20" s="8">
        <v>24</v>
      </c>
      <c r="F20" s="48">
        <v>-51.58499999999998</v>
      </c>
      <c r="G20" s="8">
        <v>-121</v>
      </c>
      <c r="H20" s="8">
        <v>-62</v>
      </c>
      <c r="I20" s="8">
        <v>-462</v>
      </c>
      <c r="J20" s="8">
        <v>-1667</v>
      </c>
      <c r="K20" s="8">
        <v>2025.126</v>
      </c>
      <c r="L20" s="8">
        <v>44.874000000000024</v>
      </c>
      <c r="M20" s="8">
        <v>2</v>
      </c>
      <c r="N20" s="8">
        <v>-191</v>
      </c>
      <c r="O20" s="8">
        <v>-58</v>
      </c>
      <c r="P20" s="8">
        <v>-150</v>
      </c>
      <c r="Q20" s="8">
        <v>283</v>
      </c>
      <c r="R20" s="8"/>
      <c r="S20" s="8">
        <v>78</v>
      </c>
      <c r="T20" s="8">
        <v>-44</v>
      </c>
      <c r="U20" s="8">
        <v>-81</v>
      </c>
      <c r="V20" s="8">
        <v>-697</v>
      </c>
      <c r="W20" s="8">
        <v>405</v>
      </c>
      <c r="X20" s="8">
        <v>-116</v>
      </c>
    </row>
    <row r="21" spans="1:24" x14ac:dyDescent="0.3">
      <c r="A21" s="2" t="s">
        <v>23</v>
      </c>
      <c r="B21" s="8">
        <v>274</v>
      </c>
      <c r="C21" s="8">
        <v>406</v>
      </c>
      <c r="D21" s="8">
        <v>279</v>
      </c>
      <c r="E21" s="8">
        <v>65</v>
      </c>
      <c r="F21" s="48">
        <v>2178.433</v>
      </c>
      <c r="G21" s="8">
        <v>-965</v>
      </c>
      <c r="H21" s="8">
        <v>269</v>
      </c>
      <c r="I21" s="8">
        <v>2132</v>
      </c>
      <c r="J21" s="8">
        <v>4627</v>
      </c>
      <c r="K21" s="8">
        <v>9187.7409999999982</v>
      </c>
      <c r="L21" s="8">
        <v>-4244.7409999999982</v>
      </c>
      <c r="M21" s="8">
        <v>-5524</v>
      </c>
      <c r="N21" s="8">
        <v>-709</v>
      </c>
      <c r="O21" s="8">
        <v>1098</v>
      </c>
      <c r="P21" s="8">
        <v>-2141</v>
      </c>
      <c r="Q21" s="8">
        <v>-1744</v>
      </c>
      <c r="R21" s="8"/>
      <c r="S21" s="8">
        <v>602</v>
      </c>
      <c r="T21" s="8">
        <v>-151</v>
      </c>
      <c r="U21" s="8">
        <v>1024</v>
      </c>
      <c r="V21" s="8">
        <v>3614</v>
      </c>
      <c r="W21" s="8">
        <v>4046</v>
      </c>
      <c r="X21" s="8">
        <v>-3496</v>
      </c>
    </row>
    <row r="22" spans="1:24" x14ac:dyDescent="0.3">
      <c r="A22" s="2" t="s">
        <v>25</v>
      </c>
      <c r="B22" s="8">
        <v>71</v>
      </c>
      <c r="C22" s="8">
        <v>-22</v>
      </c>
      <c r="D22" s="8">
        <v>-98</v>
      </c>
      <c r="E22" s="8">
        <v>370</v>
      </c>
      <c r="F22" s="48">
        <v>552.21784101113576</v>
      </c>
      <c r="G22" s="8">
        <v>241</v>
      </c>
      <c r="H22" s="8">
        <v>-975</v>
      </c>
      <c r="I22" s="8">
        <v>33</v>
      </c>
      <c r="J22" s="8">
        <v>-29</v>
      </c>
      <c r="K22" s="8">
        <v>485.95299999999997</v>
      </c>
      <c r="L22" s="8">
        <v>-253.95299999999997</v>
      </c>
      <c r="M22" s="8">
        <v>-2</v>
      </c>
      <c r="N22" s="8">
        <v>146</v>
      </c>
      <c r="O22" s="8">
        <v>-195</v>
      </c>
      <c r="P22" s="8">
        <v>-75</v>
      </c>
      <c r="Q22" s="8">
        <v>-299</v>
      </c>
      <c r="R22" s="8"/>
      <c r="S22" s="8">
        <v>357</v>
      </c>
      <c r="T22" s="8">
        <v>-282</v>
      </c>
      <c r="U22" s="8">
        <v>321</v>
      </c>
      <c r="V22" s="8">
        <v>-149</v>
      </c>
      <c r="W22" s="8">
        <v>201</v>
      </c>
      <c r="X22" s="8">
        <v>-423</v>
      </c>
    </row>
    <row r="23" spans="1:24" x14ac:dyDescent="0.3">
      <c r="A23" s="2" t="s">
        <v>24</v>
      </c>
      <c r="B23" s="8">
        <v>161</v>
      </c>
      <c r="C23" s="8">
        <v>458</v>
      </c>
      <c r="D23" s="8">
        <v>157</v>
      </c>
      <c r="E23" s="8">
        <v>-493</v>
      </c>
      <c r="F23" s="48">
        <v>1021.1589999999999</v>
      </c>
      <c r="G23" s="8">
        <v>36</v>
      </c>
      <c r="H23" s="8">
        <v>569</v>
      </c>
      <c r="I23" s="8">
        <v>-769</v>
      </c>
      <c r="J23" s="8">
        <v>1099</v>
      </c>
      <c r="K23" s="8">
        <v>1438.3679999999999</v>
      </c>
      <c r="L23" s="8">
        <v>1418.6320000000001</v>
      </c>
      <c r="M23" s="8">
        <v>-1794</v>
      </c>
      <c r="N23" s="8">
        <v>1776</v>
      </c>
      <c r="O23" s="8">
        <v>815</v>
      </c>
      <c r="P23" s="8">
        <v>569</v>
      </c>
      <c r="Q23" s="8">
        <v>-1852</v>
      </c>
      <c r="R23" s="8"/>
      <c r="S23" s="8">
        <v>521</v>
      </c>
      <c r="T23" s="8">
        <v>-186</v>
      </c>
      <c r="U23" s="8">
        <v>283</v>
      </c>
      <c r="V23" s="8">
        <v>857</v>
      </c>
      <c r="W23" s="8">
        <v>2162</v>
      </c>
      <c r="X23" s="8">
        <v>1308</v>
      </c>
    </row>
    <row r="24" spans="1:24" x14ac:dyDescent="0.3">
      <c r="A24" s="2" t="s">
        <v>26</v>
      </c>
      <c r="B24" s="8">
        <v>547</v>
      </c>
      <c r="C24" s="8">
        <v>506</v>
      </c>
      <c r="D24" s="8">
        <v>473</v>
      </c>
      <c r="E24" s="8">
        <v>502</v>
      </c>
      <c r="F24" s="48">
        <v>-785.79099999999926</v>
      </c>
      <c r="G24" s="8">
        <v>428</v>
      </c>
      <c r="H24" s="8">
        <v>-515</v>
      </c>
      <c r="I24" s="8">
        <v>299</v>
      </c>
      <c r="J24" s="8">
        <v>-416</v>
      </c>
      <c r="K24" s="8">
        <v>126.67000000000007</v>
      </c>
      <c r="L24" s="8">
        <v>-52.670000000000073</v>
      </c>
      <c r="M24" s="8">
        <v>-344</v>
      </c>
      <c r="N24" s="8">
        <v>63</v>
      </c>
      <c r="O24" s="8">
        <v>120</v>
      </c>
      <c r="P24" s="8">
        <v>-246</v>
      </c>
      <c r="Q24" s="8">
        <v>-391</v>
      </c>
      <c r="R24" s="8"/>
      <c r="S24" s="8">
        <v>952</v>
      </c>
      <c r="T24" s="8">
        <v>1692</v>
      </c>
      <c r="U24" s="8">
        <v>2028</v>
      </c>
      <c r="V24" s="8">
        <v>-574</v>
      </c>
      <c r="W24" s="8">
        <v>-686</v>
      </c>
      <c r="X24" s="8">
        <v>-454</v>
      </c>
    </row>
    <row r="25" spans="1:24" x14ac:dyDescent="0.3">
      <c r="A25" s="2" t="s">
        <v>27</v>
      </c>
      <c r="B25" s="8">
        <v>88</v>
      </c>
      <c r="C25" s="8">
        <v>-15</v>
      </c>
      <c r="D25" s="8">
        <v>216</v>
      </c>
      <c r="E25" s="8">
        <v>-313</v>
      </c>
      <c r="F25" s="48">
        <v>35.602000000000046</v>
      </c>
      <c r="G25" s="8">
        <v>-290</v>
      </c>
      <c r="H25" s="8">
        <v>695</v>
      </c>
      <c r="I25" s="8">
        <v>-46</v>
      </c>
      <c r="J25" s="8">
        <v>-166</v>
      </c>
      <c r="K25" s="8">
        <v>405.26300000000015</v>
      </c>
      <c r="L25" s="8">
        <v>281.73699999999985</v>
      </c>
      <c r="M25" s="8">
        <v>397</v>
      </c>
      <c r="N25" s="8">
        <v>-654</v>
      </c>
      <c r="O25" s="8">
        <v>880</v>
      </c>
      <c r="P25" s="8">
        <v>15</v>
      </c>
      <c r="Q25" s="8">
        <v>755</v>
      </c>
      <c r="R25" s="8"/>
      <c r="S25" s="8">
        <v>40</v>
      </c>
      <c r="T25" s="8">
        <v>483</v>
      </c>
      <c r="U25" s="8">
        <v>-24</v>
      </c>
      <c r="V25" s="8">
        <v>395</v>
      </c>
      <c r="W25" s="8">
        <v>918</v>
      </c>
      <c r="X25" s="8">
        <v>996</v>
      </c>
    </row>
    <row r="26" spans="1:24" x14ac:dyDescent="0.3">
      <c r="A26" s="2" t="s">
        <v>41</v>
      </c>
      <c r="B26" s="8">
        <v>-33</v>
      </c>
      <c r="C26" s="8">
        <v>3</v>
      </c>
      <c r="D26" s="8">
        <v>-10</v>
      </c>
      <c r="E26" s="8">
        <v>9</v>
      </c>
      <c r="F26" s="48">
        <v>-3</v>
      </c>
      <c r="G26" s="8">
        <v>-2</v>
      </c>
      <c r="H26" s="8">
        <v>-30</v>
      </c>
      <c r="I26" s="8">
        <v>35</v>
      </c>
      <c r="J26" s="8" t="s">
        <v>35</v>
      </c>
      <c r="K26" s="8" t="s">
        <v>131</v>
      </c>
      <c r="L26" s="8">
        <v>0</v>
      </c>
      <c r="M26" s="8">
        <v>0</v>
      </c>
      <c r="N26" s="8">
        <v>0</v>
      </c>
      <c r="O26" s="8">
        <v>0</v>
      </c>
      <c r="P26" s="8">
        <v>0</v>
      </c>
      <c r="Q26" s="8">
        <v>0</v>
      </c>
      <c r="R26" s="8"/>
      <c r="S26" s="8">
        <v>0</v>
      </c>
      <c r="T26" s="8">
        <v>31</v>
      </c>
      <c r="U26" s="8">
        <v>-31</v>
      </c>
      <c r="V26" s="8"/>
      <c r="W26" s="8">
        <v>0</v>
      </c>
      <c r="X26" s="8">
        <v>0</v>
      </c>
    </row>
    <row r="27" spans="1:24" ht="2" customHeight="1" x14ac:dyDescent="0.3">
      <c r="B27" s="8"/>
      <c r="C27" s="8"/>
      <c r="D27" s="8"/>
      <c r="E27" s="8"/>
      <c r="F27" s="8"/>
      <c r="G27" s="8"/>
      <c r="H27" s="8"/>
      <c r="I27" s="8"/>
      <c r="J27" s="8"/>
      <c r="K27" s="8"/>
      <c r="L27" s="8"/>
      <c r="M27" s="8"/>
      <c r="N27" s="8"/>
      <c r="O27" s="8"/>
      <c r="P27" s="8"/>
      <c r="Q27" s="8"/>
      <c r="R27" s="8"/>
      <c r="S27" s="8"/>
      <c r="T27" s="8"/>
      <c r="U27" s="8"/>
      <c r="V27" s="8"/>
      <c r="W27" s="8"/>
      <c r="X27" s="8"/>
    </row>
    <row r="28" spans="1:24" x14ac:dyDescent="0.3">
      <c r="A28" s="17" t="s">
        <v>42</v>
      </c>
      <c r="B28" s="18">
        <v>583</v>
      </c>
      <c r="C28" s="18">
        <v>59</v>
      </c>
      <c r="D28" s="18">
        <v>-62</v>
      </c>
      <c r="E28" s="18">
        <v>-1391</v>
      </c>
      <c r="F28" s="18">
        <v>1875</v>
      </c>
      <c r="G28" s="18">
        <v>208.88240395808873</v>
      </c>
      <c r="H28" s="18">
        <v>1392</v>
      </c>
      <c r="I28" s="18">
        <v>-1289</v>
      </c>
      <c r="J28" s="18">
        <v>-4491</v>
      </c>
      <c r="K28" s="18">
        <v>-3739.0738799999872</v>
      </c>
      <c r="L28" s="18">
        <v>-12569.926120000015</v>
      </c>
      <c r="M28" s="18">
        <v>-12226</v>
      </c>
      <c r="N28" s="18">
        <v>-1029</v>
      </c>
      <c r="O28" s="18">
        <v>-3514</v>
      </c>
      <c r="P28" s="18">
        <v>-2584</v>
      </c>
      <c r="Q28" s="18">
        <v>-3297</v>
      </c>
      <c r="R28" s="8"/>
      <c r="S28" s="18">
        <v>-8932</v>
      </c>
      <c r="T28" s="18">
        <v>-5331</v>
      </c>
      <c r="U28" s="18">
        <v>-811</v>
      </c>
      <c r="V28" s="18">
        <v>1861</v>
      </c>
      <c r="W28" s="18">
        <v>-33026</v>
      </c>
      <c r="X28" s="18">
        <v>-10423</v>
      </c>
    </row>
    <row r="29" spans="1:24" ht="2" customHeight="1" x14ac:dyDescent="0.3">
      <c r="B29" s="8"/>
      <c r="C29" s="8"/>
      <c r="D29" s="8"/>
      <c r="E29" s="8"/>
      <c r="F29" s="8"/>
      <c r="G29" s="8"/>
      <c r="H29" s="8"/>
      <c r="I29" s="8"/>
      <c r="J29" s="8"/>
      <c r="K29" s="8"/>
      <c r="L29" s="8"/>
      <c r="M29" s="8"/>
      <c r="N29" s="8"/>
      <c r="O29" s="8"/>
      <c r="P29" s="8"/>
      <c r="Q29" s="8"/>
      <c r="R29" s="8"/>
      <c r="S29" s="8"/>
      <c r="T29" s="8"/>
      <c r="U29" s="8"/>
      <c r="V29" s="8"/>
      <c r="W29" s="8"/>
      <c r="X29" s="8"/>
    </row>
    <row r="30" spans="1:24" x14ac:dyDescent="0.3">
      <c r="A30" s="17" t="s">
        <v>43</v>
      </c>
      <c r="B30" s="18">
        <v>-64</v>
      </c>
      <c r="C30" s="18">
        <v>-109</v>
      </c>
      <c r="D30" s="18">
        <v>-228</v>
      </c>
      <c r="E30" s="18">
        <v>-110</v>
      </c>
      <c r="F30" s="18">
        <v>-452</v>
      </c>
      <c r="G30" s="18">
        <v>378</v>
      </c>
      <c r="H30" s="18">
        <v>-157</v>
      </c>
      <c r="I30" s="18">
        <v>-8</v>
      </c>
      <c r="J30" s="18">
        <v>-373</v>
      </c>
      <c r="K30" s="18">
        <v>-444</v>
      </c>
      <c r="L30" s="18">
        <v>-1956</v>
      </c>
      <c r="M30" s="18">
        <v>-2315</v>
      </c>
      <c r="N30" s="18">
        <v>-2086</v>
      </c>
      <c r="O30" s="18">
        <v>-2249</v>
      </c>
      <c r="P30" s="18">
        <v>-3181</v>
      </c>
      <c r="Q30" s="18">
        <v>-1685</v>
      </c>
      <c r="R30" s="8"/>
      <c r="S30" s="18">
        <v>-343</v>
      </c>
      <c r="T30" s="18">
        <v>-154</v>
      </c>
      <c r="U30" s="18">
        <v>-511</v>
      </c>
      <c r="V30" s="18">
        <v>-239</v>
      </c>
      <c r="W30" s="18">
        <v>-5088</v>
      </c>
      <c r="X30" s="18">
        <v>-9201</v>
      </c>
    </row>
    <row r="31" spans="1:24" x14ac:dyDescent="0.3">
      <c r="A31" s="2" t="s">
        <v>147</v>
      </c>
      <c r="B31" s="8">
        <v>-64</v>
      </c>
      <c r="C31" s="8">
        <v>-109</v>
      </c>
      <c r="D31" s="8">
        <v>-228</v>
      </c>
      <c r="E31" s="8">
        <v>-110</v>
      </c>
      <c r="F31" s="8">
        <v>-452</v>
      </c>
      <c r="G31" s="8">
        <v>378</v>
      </c>
      <c r="H31" s="8">
        <v>-157</v>
      </c>
      <c r="I31" s="8">
        <v>-8</v>
      </c>
      <c r="J31" s="8">
        <v>-373</v>
      </c>
      <c r="K31" s="8">
        <v>-444</v>
      </c>
      <c r="L31" s="8">
        <v>-246</v>
      </c>
      <c r="M31" s="8">
        <v>-280</v>
      </c>
      <c r="N31" s="8">
        <v>-416</v>
      </c>
      <c r="O31" s="8">
        <v>-373</v>
      </c>
      <c r="P31" s="8">
        <v>-1281</v>
      </c>
      <c r="Q31" s="8">
        <v>12</v>
      </c>
      <c r="R31" s="8"/>
      <c r="S31" s="8">
        <v>-343</v>
      </c>
      <c r="T31" s="8">
        <v>-154</v>
      </c>
      <c r="U31" s="8">
        <v>-511</v>
      </c>
      <c r="V31" s="8">
        <v>-239</v>
      </c>
      <c r="W31" s="8">
        <v>-1343</v>
      </c>
      <c r="X31" s="8">
        <v>-2058</v>
      </c>
    </row>
    <row r="32" spans="1:24" x14ac:dyDescent="0.3">
      <c r="A32" s="2" t="s">
        <v>21</v>
      </c>
      <c r="B32" s="8"/>
      <c r="C32" s="8"/>
      <c r="D32" s="8"/>
      <c r="E32" s="8"/>
      <c r="F32" s="8"/>
      <c r="G32" s="8"/>
      <c r="H32" s="8"/>
      <c r="I32" s="8"/>
      <c r="J32" s="8"/>
      <c r="K32" s="8"/>
      <c r="L32" s="8">
        <v>-1710</v>
      </c>
      <c r="M32" s="8">
        <v>-2035</v>
      </c>
      <c r="N32" s="8">
        <v>-1670</v>
      </c>
      <c r="O32" s="8">
        <v>-1876</v>
      </c>
      <c r="P32" s="8">
        <v>-1900</v>
      </c>
      <c r="Q32" s="8">
        <v>-1697</v>
      </c>
      <c r="R32" s="8"/>
      <c r="S32" s="8"/>
      <c r="T32" s="8"/>
      <c r="U32" s="8"/>
      <c r="V32" s="8"/>
      <c r="W32" s="8">
        <v>-3745</v>
      </c>
      <c r="X32" s="8">
        <v>-7143</v>
      </c>
    </row>
    <row r="33" spans="1:24" ht="2" customHeight="1" x14ac:dyDescent="0.3">
      <c r="B33" s="8"/>
      <c r="C33" s="8"/>
      <c r="D33" s="8"/>
      <c r="E33" s="8"/>
      <c r="F33" s="8"/>
      <c r="G33" s="8"/>
      <c r="H33" s="8"/>
      <c r="I33" s="8"/>
      <c r="J33" s="8"/>
      <c r="K33" s="8"/>
      <c r="L33" s="8"/>
      <c r="M33" s="8"/>
      <c r="N33" s="8"/>
      <c r="O33" s="8"/>
      <c r="P33" s="8"/>
      <c r="Q33" s="8"/>
      <c r="R33" s="8"/>
      <c r="S33" s="8"/>
      <c r="T33" s="8"/>
      <c r="U33" s="8"/>
      <c r="V33" s="8"/>
      <c r="W33" s="8"/>
      <c r="X33" s="8"/>
    </row>
    <row r="34" spans="1:24" x14ac:dyDescent="0.3">
      <c r="A34" s="17" t="s">
        <v>46</v>
      </c>
      <c r="B34" s="18">
        <v>-125</v>
      </c>
      <c r="C34" s="18">
        <v>-40</v>
      </c>
      <c r="D34" s="18">
        <v>-174</v>
      </c>
      <c r="E34" s="18">
        <v>-87</v>
      </c>
      <c r="F34" s="18">
        <v>-86</v>
      </c>
      <c r="G34" s="18">
        <v>-51</v>
      </c>
      <c r="H34" s="18">
        <v>-212</v>
      </c>
      <c r="I34" s="18">
        <v>-3</v>
      </c>
      <c r="J34" s="18">
        <v>39532</v>
      </c>
      <c r="K34" s="18">
        <v>293838.62268999999</v>
      </c>
      <c r="L34" s="18">
        <v>-3385.6226899999674</v>
      </c>
      <c r="M34" s="18">
        <v>0</v>
      </c>
      <c r="N34" s="18">
        <v>0</v>
      </c>
      <c r="O34" s="18">
        <v>0</v>
      </c>
      <c r="P34" s="18">
        <v>0</v>
      </c>
      <c r="Q34" s="18">
        <v>0</v>
      </c>
      <c r="R34" s="8"/>
      <c r="S34" s="18">
        <v>4429</v>
      </c>
      <c r="T34" s="18">
        <v>4048</v>
      </c>
      <c r="U34" s="18">
        <v>-426</v>
      </c>
      <c r="V34" s="18">
        <v>-352</v>
      </c>
      <c r="W34" s="18">
        <v>329985</v>
      </c>
      <c r="X34" s="18">
        <v>0</v>
      </c>
    </row>
    <row r="35" spans="1:24" x14ac:dyDescent="0.3">
      <c r="A35" s="2" t="s">
        <v>30</v>
      </c>
      <c r="B35" s="8">
        <v>-38</v>
      </c>
      <c r="C35" s="8">
        <v>-40</v>
      </c>
      <c r="D35" s="8">
        <v>0</v>
      </c>
      <c r="E35" s="8">
        <v>0</v>
      </c>
      <c r="F35" s="8">
        <v>1</v>
      </c>
      <c r="G35" s="8">
        <v>23</v>
      </c>
      <c r="H35" s="8">
        <v>-205</v>
      </c>
      <c r="I35" s="8">
        <v>0</v>
      </c>
      <c r="J35" s="8">
        <v>0</v>
      </c>
      <c r="K35" s="8">
        <v>0</v>
      </c>
      <c r="L35" s="8">
        <v>0</v>
      </c>
      <c r="M35" s="8">
        <v>0</v>
      </c>
      <c r="N35" s="8">
        <v>0</v>
      </c>
      <c r="O35" s="8">
        <v>0</v>
      </c>
      <c r="P35" s="8">
        <v>0</v>
      </c>
      <c r="Q35" s="8">
        <v>0</v>
      </c>
      <c r="R35" s="8"/>
      <c r="S35" s="8">
        <v>0</v>
      </c>
      <c r="T35" s="8">
        <v>259</v>
      </c>
      <c r="U35" s="8">
        <v>-78</v>
      </c>
      <c r="V35" s="8">
        <v>-181</v>
      </c>
      <c r="W35" s="8">
        <v>0</v>
      </c>
      <c r="X35" s="8">
        <v>0</v>
      </c>
    </row>
    <row r="36" spans="1:24" x14ac:dyDescent="0.3">
      <c r="A36" s="2" t="s">
        <v>44</v>
      </c>
      <c r="B36" s="8">
        <v>-87</v>
      </c>
      <c r="C36" s="8">
        <v>0</v>
      </c>
      <c r="D36" s="8">
        <v>-174</v>
      </c>
      <c r="E36" s="8">
        <v>-87</v>
      </c>
      <c r="F36" s="8">
        <v>-87</v>
      </c>
      <c r="G36" s="8">
        <v>-74</v>
      </c>
      <c r="H36" s="8">
        <v>-7</v>
      </c>
      <c r="I36" s="8">
        <v>-3</v>
      </c>
      <c r="J36" s="8">
        <v>0</v>
      </c>
      <c r="K36" s="8">
        <v>0</v>
      </c>
      <c r="L36" s="8">
        <v>0</v>
      </c>
      <c r="M36" s="8">
        <v>0</v>
      </c>
      <c r="N36" s="8">
        <v>0</v>
      </c>
      <c r="O36" s="8">
        <v>0</v>
      </c>
      <c r="P36" s="8">
        <v>0</v>
      </c>
      <c r="Q36" s="8">
        <v>0</v>
      </c>
      <c r="R36" s="8"/>
      <c r="S36" s="8">
        <v>0</v>
      </c>
      <c r="T36" s="8">
        <v>0</v>
      </c>
      <c r="U36" s="8">
        <v>-348</v>
      </c>
      <c r="V36" s="8">
        <v>-171</v>
      </c>
      <c r="W36" s="8">
        <v>0</v>
      </c>
      <c r="X36" s="8">
        <v>0</v>
      </c>
    </row>
    <row r="37" spans="1:24" x14ac:dyDescent="0.3">
      <c r="A37" s="2" t="s">
        <v>45</v>
      </c>
      <c r="B37" s="8"/>
      <c r="C37" s="8"/>
      <c r="D37" s="8"/>
      <c r="E37" s="8"/>
      <c r="F37" s="8"/>
      <c r="G37" s="8"/>
      <c r="H37" s="8"/>
      <c r="I37" s="8">
        <v>0</v>
      </c>
      <c r="J37" s="8">
        <v>39532</v>
      </c>
      <c r="K37" s="8">
        <v>321285.00153999997</v>
      </c>
      <c r="L37" s="8">
        <v>-1.5399999683722854E-3</v>
      </c>
      <c r="M37" s="8">
        <v>0</v>
      </c>
      <c r="N37" s="8">
        <v>0</v>
      </c>
      <c r="O37" s="8">
        <v>0</v>
      </c>
      <c r="P37" s="8">
        <v>0</v>
      </c>
      <c r="Q37" s="8">
        <v>0</v>
      </c>
      <c r="R37" s="8"/>
      <c r="S37" s="8">
        <v>4429</v>
      </c>
      <c r="T37" s="8">
        <v>3789</v>
      </c>
      <c r="U37" s="8">
        <v>0</v>
      </c>
      <c r="V37" s="8">
        <v>0</v>
      </c>
      <c r="W37" s="8">
        <v>360817</v>
      </c>
      <c r="X37" s="8">
        <v>0</v>
      </c>
    </row>
    <row r="38" spans="1:24" x14ac:dyDescent="0.3">
      <c r="A38" s="2" t="s">
        <v>132</v>
      </c>
      <c r="B38" s="8"/>
      <c r="C38" s="8"/>
      <c r="D38" s="8"/>
      <c r="E38" s="8"/>
      <c r="F38" s="8">
        <v>0</v>
      </c>
      <c r="G38" s="8">
        <v>0</v>
      </c>
      <c r="H38" s="8">
        <v>0</v>
      </c>
      <c r="I38" s="8">
        <v>0</v>
      </c>
      <c r="J38" s="8">
        <v>0</v>
      </c>
      <c r="K38" s="8">
        <v>-27446.378850000001</v>
      </c>
      <c r="L38" s="8">
        <v>-3385.621149999999</v>
      </c>
      <c r="M38" s="8">
        <v>0</v>
      </c>
      <c r="N38" s="8">
        <v>0</v>
      </c>
      <c r="O38" s="8">
        <v>0</v>
      </c>
      <c r="P38" s="8">
        <v>0</v>
      </c>
      <c r="Q38" s="8">
        <v>0</v>
      </c>
      <c r="R38" s="8"/>
      <c r="S38" s="8">
        <v>0</v>
      </c>
      <c r="T38" s="8">
        <v>0</v>
      </c>
      <c r="U38" s="8">
        <v>0</v>
      </c>
      <c r="V38" s="8">
        <v>0</v>
      </c>
      <c r="W38" s="8">
        <v>-30832</v>
      </c>
      <c r="X38" s="8">
        <v>0</v>
      </c>
    </row>
    <row r="39" spans="1:24" ht="2" customHeight="1" x14ac:dyDescent="0.3">
      <c r="A39" s="2" t="s">
        <v>34</v>
      </c>
      <c r="B39" s="8"/>
      <c r="C39" s="8"/>
      <c r="D39" s="8"/>
      <c r="E39" s="8"/>
      <c r="F39" s="8"/>
      <c r="G39" s="8"/>
      <c r="H39" s="8"/>
      <c r="I39" s="8"/>
      <c r="J39" s="8"/>
      <c r="K39" s="8"/>
      <c r="L39" s="8"/>
      <c r="M39" s="8"/>
      <c r="N39" s="8"/>
      <c r="O39" s="8"/>
      <c r="P39" s="8"/>
      <c r="Q39" s="8"/>
      <c r="R39" s="8"/>
      <c r="S39" s="8"/>
      <c r="T39" s="8"/>
      <c r="U39" s="8"/>
      <c r="V39" s="8"/>
      <c r="W39" s="8"/>
      <c r="X39" s="8"/>
    </row>
    <row r="40" spans="1:24" x14ac:dyDescent="0.3">
      <c r="A40" s="17" t="s">
        <v>47</v>
      </c>
      <c r="B40" s="18">
        <v>394</v>
      </c>
      <c r="C40" s="18">
        <v>-90</v>
      </c>
      <c r="D40" s="18">
        <v>-464</v>
      </c>
      <c r="E40" s="18">
        <v>-1588</v>
      </c>
      <c r="F40" s="18">
        <v>1338.6509999999998</v>
      </c>
      <c r="G40" s="18">
        <v>210</v>
      </c>
      <c r="H40" s="18">
        <v>1023</v>
      </c>
      <c r="I40" s="18">
        <v>-1300</v>
      </c>
      <c r="J40" s="18">
        <v>34668</v>
      </c>
      <c r="K40" s="18">
        <v>289654.67200000002</v>
      </c>
      <c r="L40" s="18">
        <v>-17911.548809999982</v>
      </c>
      <c r="M40" s="18">
        <v>-14540.123190000013</v>
      </c>
      <c r="N40" s="18">
        <v>-3115</v>
      </c>
      <c r="O40" s="18">
        <v>-5763</v>
      </c>
      <c r="P40" s="18">
        <v>-5765</v>
      </c>
      <c r="Q40" s="18">
        <v>-4979</v>
      </c>
      <c r="R40" s="8"/>
      <c r="S40" s="18">
        <v>-4846</v>
      </c>
      <c r="T40" s="18">
        <v>-1437</v>
      </c>
      <c r="U40" s="18">
        <v>-1748</v>
      </c>
      <c r="V40" s="18">
        <v>1270</v>
      </c>
      <c r="W40" s="18">
        <v>291871</v>
      </c>
      <c r="X40" s="18">
        <v>-19624</v>
      </c>
    </row>
    <row r="41" spans="1:24" x14ac:dyDescent="0.3">
      <c r="A41" s="2" t="s">
        <v>48</v>
      </c>
      <c r="B41" s="8">
        <v>1883</v>
      </c>
      <c r="C41" s="8">
        <v>2277</v>
      </c>
      <c r="D41" s="8">
        <v>2187</v>
      </c>
      <c r="E41" s="8">
        <v>1723</v>
      </c>
      <c r="F41" s="48">
        <v>134.54300000000001</v>
      </c>
      <c r="G41" s="8">
        <v>1472</v>
      </c>
      <c r="H41" s="8">
        <v>1682</v>
      </c>
      <c r="I41" s="8">
        <v>2705</v>
      </c>
      <c r="J41" s="8">
        <v>1405</v>
      </c>
      <c r="K41" s="8">
        <v>36073</v>
      </c>
      <c r="L41" s="8">
        <v>325727.67200000002</v>
      </c>
      <c r="M41" s="8">
        <v>307817</v>
      </c>
      <c r="N41" s="8">
        <v>293276</v>
      </c>
      <c r="O41" s="8">
        <v>290161</v>
      </c>
      <c r="P41" s="8">
        <v>284398</v>
      </c>
      <c r="Q41" s="8">
        <v>278631</v>
      </c>
      <c r="R41" s="8"/>
      <c r="S41" s="8">
        <v>8167</v>
      </c>
      <c r="T41" s="8">
        <v>3321</v>
      </c>
      <c r="U41" s="8">
        <v>1884</v>
      </c>
      <c r="V41" s="8">
        <v>136</v>
      </c>
      <c r="W41" s="8">
        <v>1405</v>
      </c>
      <c r="X41" s="8">
        <v>293276</v>
      </c>
    </row>
    <row r="42" spans="1:24" x14ac:dyDescent="0.3">
      <c r="A42" s="2" t="s">
        <v>49</v>
      </c>
      <c r="B42" s="8">
        <v>2277</v>
      </c>
      <c r="C42" s="8">
        <v>2187</v>
      </c>
      <c r="D42" s="8">
        <v>1723</v>
      </c>
      <c r="E42" s="8">
        <v>135</v>
      </c>
      <c r="F42" s="8">
        <v>1473.194</v>
      </c>
      <c r="G42" s="8">
        <v>2012</v>
      </c>
      <c r="H42" s="8">
        <v>2705</v>
      </c>
      <c r="I42" s="8">
        <v>1405</v>
      </c>
      <c r="J42" s="8">
        <v>36073</v>
      </c>
      <c r="K42" s="8">
        <v>325727.67200000002</v>
      </c>
      <c r="L42" s="8">
        <v>307817</v>
      </c>
      <c r="M42" s="8">
        <v>293276</v>
      </c>
      <c r="N42" s="8">
        <v>290161</v>
      </c>
      <c r="O42" s="8">
        <v>284398</v>
      </c>
      <c r="P42" s="8">
        <v>278631</v>
      </c>
      <c r="Q42" s="8">
        <v>273652</v>
      </c>
      <c r="R42" s="8"/>
      <c r="S42" s="8">
        <v>3321</v>
      </c>
      <c r="T42" s="8">
        <v>1884</v>
      </c>
      <c r="U42" s="8">
        <v>136</v>
      </c>
      <c r="V42" s="8">
        <v>1405</v>
      </c>
      <c r="W42" s="8">
        <v>293276</v>
      </c>
      <c r="X42" s="8">
        <v>273652</v>
      </c>
    </row>
    <row r="43" spans="1:24" x14ac:dyDescent="0.3">
      <c r="B43" s="8"/>
      <c r="C43" s="8"/>
      <c r="D43" s="8"/>
      <c r="E43" s="8"/>
      <c r="F43" s="8"/>
      <c r="G43" s="8"/>
      <c r="H43" s="8"/>
      <c r="I43" s="8"/>
      <c r="J43" s="8"/>
      <c r="K43" s="8"/>
      <c r="L43" s="8"/>
      <c r="M43" s="8"/>
      <c r="N43" s="8"/>
      <c r="O43" s="8"/>
      <c r="P43" s="8"/>
      <c r="Q43" s="8"/>
      <c r="R43" s="8"/>
      <c r="S43" s="8"/>
      <c r="T43" s="8"/>
      <c r="U43" s="8"/>
      <c r="V43" s="8"/>
      <c r="W43" s="48"/>
      <c r="X43" s="48"/>
    </row>
    <row r="44" spans="1:24" x14ac:dyDescent="0.3">
      <c r="B44" s="11"/>
      <c r="C44" s="11"/>
      <c r="D44" s="11"/>
      <c r="E44" s="11"/>
      <c r="F44" s="11"/>
      <c r="G44" s="11"/>
      <c r="H44" s="11"/>
      <c r="I44" s="11"/>
      <c r="J44" s="11"/>
      <c r="K44" s="11"/>
      <c r="L44" s="11"/>
      <c r="M44" s="11"/>
      <c r="N44" s="11"/>
      <c r="O44" s="11"/>
      <c r="P44" s="11"/>
      <c r="Q44" s="11"/>
      <c r="R44" s="11"/>
      <c r="S44" s="11"/>
      <c r="T44" s="11"/>
      <c r="U44" s="11"/>
      <c r="V44" s="11"/>
      <c r="W44" s="11"/>
      <c r="X44" s="11"/>
    </row>
    <row r="45" spans="1:24" x14ac:dyDescent="0.3">
      <c r="I45" s="13"/>
    </row>
  </sheetData>
  <conditionalFormatting sqref="R16 B6:L15 B31:L33 B35:L39 B41:L43 R43:X43 R35:W39 R31:W33 R6:W15 B17:N26 B28:N29 R17:W29 B27:P27 R41:W42">
    <cfRule type="cellIs" dxfId="97" priority="71" operator="equal">
      <formula>0</formula>
    </cfRule>
  </conditionalFormatting>
  <conditionalFormatting sqref="B16:L16">
    <cfRule type="cellIs" dxfId="96" priority="70" operator="equal">
      <formula>0</formula>
    </cfRule>
  </conditionalFormatting>
  <conditionalFormatting sqref="W16">
    <cfRule type="cellIs" dxfId="95" priority="69" operator="equal">
      <formula>0</formula>
    </cfRule>
  </conditionalFormatting>
  <conditionalFormatting sqref="S16">
    <cfRule type="cellIs" dxfId="94" priority="68" operator="equal">
      <formula>0</formula>
    </cfRule>
  </conditionalFormatting>
  <conditionalFormatting sqref="T16">
    <cfRule type="cellIs" dxfId="93" priority="67" operator="equal">
      <formula>0</formula>
    </cfRule>
  </conditionalFormatting>
  <conditionalFormatting sqref="U16">
    <cfRule type="cellIs" dxfId="92" priority="66" operator="equal">
      <formula>0</formula>
    </cfRule>
  </conditionalFormatting>
  <conditionalFormatting sqref="V16">
    <cfRule type="cellIs" dxfId="91" priority="65" operator="equal">
      <formula>0</formula>
    </cfRule>
  </conditionalFormatting>
  <conditionalFormatting sqref="B30:L30 R30:V30">
    <cfRule type="cellIs" dxfId="90" priority="64" operator="equal">
      <formula>0</formula>
    </cfRule>
  </conditionalFormatting>
  <conditionalFormatting sqref="W30">
    <cfRule type="cellIs" dxfId="89" priority="62" operator="equal">
      <formula>0</formula>
    </cfRule>
  </conditionalFormatting>
  <conditionalFormatting sqref="B34:L34 R34:V34">
    <cfRule type="cellIs" dxfId="88" priority="61" operator="equal">
      <formula>0</formula>
    </cfRule>
  </conditionalFormatting>
  <conditionalFormatting sqref="W34">
    <cfRule type="cellIs" dxfId="87" priority="60" operator="equal">
      <formula>0</formula>
    </cfRule>
  </conditionalFormatting>
  <conditionalFormatting sqref="B40:L40 R40:V40">
    <cfRule type="cellIs" dxfId="86" priority="59" operator="equal">
      <formula>0</formula>
    </cfRule>
  </conditionalFormatting>
  <conditionalFormatting sqref="W40">
    <cfRule type="cellIs" dxfId="85" priority="58" operator="equal">
      <formula>0</formula>
    </cfRule>
  </conditionalFormatting>
  <conditionalFormatting sqref="M6:M15 M31:M33 M35:M39 M41:M43 Q43">
    <cfRule type="cellIs" dxfId="84" priority="52" operator="equal">
      <formula>0</formula>
    </cfRule>
  </conditionalFormatting>
  <conditionalFormatting sqref="M16:N16">
    <cfRule type="cellIs" dxfId="83" priority="51" operator="equal">
      <formula>0</formula>
    </cfRule>
  </conditionalFormatting>
  <conditionalFormatting sqref="M30:N30">
    <cfRule type="cellIs" dxfId="82" priority="50" operator="equal">
      <formula>0</formula>
    </cfRule>
  </conditionalFormatting>
  <conditionalFormatting sqref="M34:N34">
    <cfRule type="cellIs" dxfId="81" priority="49" operator="equal">
      <formula>0</formula>
    </cfRule>
  </conditionalFormatting>
  <conditionalFormatting sqref="M40:N40">
    <cfRule type="cellIs" dxfId="80" priority="48" operator="equal">
      <formula>0</formula>
    </cfRule>
  </conditionalFormatting>
  <conditionalFormatting sqref="O6:P15 O43:P43">
    <cfRule type="cellIs" dxfId="79" priority="47" operator="equal">
      <formula>0</formula>
    </cfRule>
  </conditionalFormatting>
  <conditionalFormatting sqref="N6:N15 N31:N33 N35:N39 N41:N43">
    <cfRule type="cellIs" dxfId="78" priority="42" operator="equal">
      <formula>0</formula>
    </cfRule>
  </conditionalFormatting>
  <conditionalFormatting sqref="O17:O26">
    <cfRule type="cellIs" dxfId="77" priority="41" operator="equal">
      <formula>0</formula>
    </cfRule>
  </conditionalFormatting>
  <conditionalFormatting sqref="O16:P16">
    <cfRule type="cellIs" dxfId="76" priority="40" operator="equal">
      <formula>0</formula>
    </cfRule>
  </conditionalFormatting>
  <conditionalFormatting sqref="O28:O29">
    <cfRule type="cellIs" dxfId="75" priority="39" operator="equal">
      <formula>0</formula>
    </cfRule>
  </conditionalFormatting>
  <conditionalFormatting sqref="O31:O32 O35:O39 O41:O42">
    <cfRule type="cellIs" dxfId="74" priority="38" operator="equal">
      <formula>0</formula>
    </cfRule>
  </conditionalFormatting>
  <conditionalFormatting sqref="O30:P30">
    <cfRule type="cellIs" dxfId="73" priority="37" operator="equal">
      <formula>0</formula>
    </cfRule>
  </conditionalFormatting>
  <conditionalFormatting sqref="O34:P34">
    <cfRule type="cellIs" dxfId="72" priority="36" operator="equal">
      <formula>0</formula>
    </cfRule>
  </conditionalFormatting>
  <conditionalFormatting sqref="O40:P40">
    <cfRule type="cellIs" dxfId="71" priority="35" operator="equal">
      <formula>0</formula>
    </cfRule>
  </conditionalFormatting>
  <conditionalFormatting sqref="O33:P33">
    <cfRule type="cellIs" dxfId="70" priority="34" operator="equal">
      <formula>0</formula>
    </cfRule>
  </conditionalFormatting>
  <conditionalFormatting sqref="P17:P26">
    <cfRule type="cellIs" dxfId="69" priority="30" operator="equal">
      <formula>0</formula>
    </cfRule>
  </conditionalFormatting>
  <conditionalFormatting sqref="P28:P29">
    <cfRule type="cellIs" dxfId="68" priority="29" operator="equal">
      <formula>0</formula>
    </cfRule>
  </conditionalFormatting>
  <conditionalFormatting sqref="P31:P32 P35:P39 P41:P42">
    <cfRule type="cellIs" dxfId="67" priority="28" operator="equal">
      <formula>0</formula>
    </cfRule>
  </conditionalFormatting>
  <conditionalFormatting sqref="Q27:Q29">
    <cfRule type="cellIs" dxfId="26" priority="27" operator="equal">
      <formula>0</formula>
    </cfRule>
  </conditionalFormatting>
  <conditionalFormatting sqref="Q34">
    <cfRule type="cellIs" dxfId="25" priority="26" operator="equal">
      <formula>0</formula>
    </cfRule>
  </conditionalFormatting>
  <conditionalFormatting sqref="Q33">
    <cfRule type="cellIs" dxfId="24" priority="25" operator="equal">
      <formula>0</formula>
    </cfRule>
  </conditionalFormatting>
  <conditionalFormatting sqref="Q39 Q6:Q7 Q9:Q15">
    <cfRule type="cellIs" dxfId="23" priority="24" operator="equal">
      <formula>0</formula>
    </cfRule>
  </conditionalFormatting>
  <conditionalFormatting sqref="Q41">
    <cfRule type="cellIs" dxfId="22" priority="23" operator="equal">
      <formula>0</formula>
    </cfRule>
  </conditionalFormatting>
  <conditionalFormatting sqref="Q42">
    <cfRule type="cellIs" dxfId="21" priority="22" operator="equal">
      <formula>0</formula>
    </cfRule>
  </conditionalFormatting>
  <conditionalFormatting sqref="Q8">
    <cfRule type="cellIs" dxfId="20" priority="21" operator="equal">
      <formula>0</formula>
    </cfRule>
  </conditionalFormatting>
  <conditionalFormatting sqref="Q16">
    <cfRule type="cellIs" dxfId="19" priority="20" operator="equal">
      <formula>0</formula>
    </cfRule>
  </conditionalFormatting>
  <conditionalFormatting sqref="Q17:Q26">
    <cfRule type="cellIs" dxfId="18" priority="19" operator="equal">
      <formula>0</formula>
    </cfRule>
  </conditionalFormatting>
  <conditionalFormatting sqref="Q30">
    <cfRule type="cellIs" dxfId="17" priority="18" operator="equal">
      <formula>0</formula>
    </cfRule>
  </conditionalFormatting>
  <conditionalFormatting sqref="Q31">
    <cfRule type="cellIs" dxfId="16" priority="17" operator="equal">
      <formula>0</formula>
    </cfRule>
  </conditionalFormatting>
  <conditionalFormatting sqref="Q32">
    <cfRule type="cellIs" dxfId="15" priority="16" operator="equal">
      <formula>0</formula>
    </cfRule>
  </conditionalFormatting>
  <conditionalFormatting sqref="Q35">
    <cfRule type="cellIs" dxfId="14" priority="15" operator="equal">
      <formula>0</formula>
    </cfRule>
  </conditionalFormatting>
  <conditionalFormatting sqref="Q36">
    <cfRule type="cellIs" dxfId="13" priority="14" operator="equal">
      <formula>0</formula>
    </cfRule>
  </conditionalFormatting>
  <conditionalFormatting sqref="Q37">
    <cfRule type="cellIs" dxfId="12" priority="13" operator="equal">
      <formula>0</formula>
    </cfRule>
  </conditionalFormatting>
  <conditionalFormatting sqref="Q38">
    <cfRule type="cellIs" dxfId="11" priority="12" operator="equal">
      <formula>0</formula>
    </cfRule>
  </conditionalFormatting>
  <conditionalFormatting sqref="Q40">
    <cfRule type="cellIs" dxfId="10" priority="11" operator="equal">
      <formula>0</formula>
    </cfRule>
  </conditionalFormatting>
  <conditionalFormatting sqref="X17:X29">
    <cfRule type="cellIs" dxfId="9" priority="10" operator="equal">
      <formula>0</formula>
    </cfRule>
  </conditionalFormatting>
  <conditionalFormatting sqref="X16">
    <cfRule type="cellIs" dxfId="8" priority="9" operator="equal">
      <formula>0</formula>
    </cfRule>
  </conditionalFormatting>
  <conditionalFormatting sqref="X30">
    <cfRule type="cellIs" dxfId="7" priority="8" operator="equal">
      <formula>0</formula>
    </cfRule>
  </conditionalFormatting>
  <conditionalFormatting sqref="X34">
    <cfRule type="cellIs" dxfId="6" priority="7" operator="equal">
      <formula>0</formula>
    </cfRule>
  </conditionalFormatting>
  <conditionalFormatting sqref="X40">
    <cfRule type="cellIs" dxfId="5" priority="6" operator="equal">
      <formula>0</formula>
    </cfRule>
  </conditionalFormatting>
  <conditionalFormatting sqref="X33">
    <cfRule type="cellIs" dxfId="4" priority="5" operator="equal">
      <formula>0</formula>
    </cfRule>
  </conditionalFormatting>
  <conditionalFormatting sqref="X35:X39 X41 X6:X15">
    <cfRule type="cellIs" dxfId="3" priority="4" operator="equal">
      <formula>0</formula>
    </cfRule>
  </conditionalFormatting>
  <conditionalFormatting sqref="X31">
    <cfRule type="cellIs" dxfId="2" priority="3" operator="equal">
      <formula>0</formula>
    </cfRule>
  </conditionalFormatting>
  <conditionalFormatting sqref="X32">
    <cfRule type="cellIs" dxfId="1" priority="2" operator="equal">
      <formula>0</formula>
    </cfRule>
  </conditionalFormatting>
  <conditionalFormatting sqref="X42">
    <cfRule type="cellIs" dxfId="0" priority="1" operator="equal">
      <formula>0</formula>
    </cfRule>
  </conditionalFormatting>
  <hyperlinks>
    <hyperlink ref="X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heetViews>
  <sheetFormatPr defaultRowHeight="14.5" x14ac:dyDescent="0.35"/>
  <cols>
    <col min="1" max="1" width="18.54296875" style="1" bestFit="1" customWidth="1"/>
    <col min="2" max="2" width="23.453125" style="1" customWidth="1"/>
    <col min="3" max="10" width="8.7265625" style="1"/>
    <col min="11" max="11" width="12.08984375" style="1" bestFit="1" customWidth="1"/>
    <col min="12" max="16384" width="8.7265625" style="1"/>
  </cols>
  <sheetData>
    <row r="1" spans="1:11" ht="15.5" x14ac:dyDescent="0.35">
      <c r="A1" s="35" t="s">
        <v>113</v>
      </c>
      <c r="B1" s="35"/>
      <c r="E1" s="37" t="s">
        <v>106</v>
      </c>
    </row>
    <row r="5" spans="1:11" x14ac:dyDescent="0.35">
      <c r="A5" s="3" t="s">
        <v>94</v>
      </c>
      <c r="B5" s="40" t="s">
        <v>95</v>
      </c>
    </row>
    <row r="6" spans="1:11" ht="14.5" customHeight="1" x14ac:dyDescent="0.35">
      <c r="A6" s="3" t="s">
        <v>87</v>
      </c>
      <c r="B6" s="40" t="s">
        <v>88</v>
      </c>
      <c r="C6" s="39"/>
      <c r="D6" s="39"/>
      <c r="E6" s="39"/>
      <c r="F6" s="39"/>
      <c r="G6" s="39"/>
      <c r="H6" s="39"/>
      <c r="I6" s="39"/>
      <c r="J6" s="39"/>
      <c r="K6" s="34"/>
    </row>
    <row r="7" spans="1:11" x14ac:dyDescent="0.35">
      <c r="A7" s="3" t="s">
        <v>89</v>
      </c>
      <c r="B7" s="40" t="s">
        <v>90</v>
      </c>
      <c r="C7" s="39"/>
      <c r="D7" s="39"/>
      <c r="E7" s="39"/>
      <c r="F7" s="39"/>
      <c r="G7" s="39"/>
      <c r="H7" s="39"/>
      <c r="I7" s="39"/>
      <c r="J7" s="39"/>
      <c r="K7" s="34"/>
    </row>
    <row r="8" spans="1:11" x14ac:dyDescent="0.35">
      <c r="A8" s="3" t="s">
        <v>91</v>
      </c>
      <c r="B8" s="41" t="s">
        <v>112</v>
      </c>
      <c r="C8" s="39"/>
      <c r="D8" s="39"/>
      <c r="E8" s="39"/>
      <c r="F8" s="39"/>
      <c r="G8" s="39"/>
      <c r="H8" s="39"/>
      <c r="I8" s="39"/>
      <c r="J8" s="39"/>
      <c r="K8" s="34"/>
    </row>
    <row r="9" spans="1:11" x14ac:dyDescent="0.35">
      <c r="A9" s="3" t="s">
        <v>107</v>
      </c>
      <c r="B9" s="42">
        <v>20</v>
      </c>
      <c r="C9" s="39"/>
      <c r="D9" s="39"/>
      <c r="E9" s="39"/>
      <c r="F9" s="39"/>
      <c r="G9" s="39"/>
      <c r="H9" s="39"/>
      <c r="I9" s="39"/>
      <c r="J9" s="39"/>
      <c r="K9" s="34"/>
    </row>
    <row r="10" spans="1:11" x14ac:dyDescent="0.35">
      <c r="A10" s="3" t="s">
        <v>108</v>
      </c>
      <c r="B10" s="43">
        <v>50224613</v>
      </c>
      <c r="C10" s="39"/>
      <c r="D10" s="39"/>
      <c r="E10" s="39"/>
      <c r="F10" s="39"/>
      <c r="G10" s="39"/>
      <c r="H10" s="39"/>
      <c r="I10" s="39"/>
      <c r="J10" s="39"/>
      <c r="K10" s="34"/>
    </row>
    <row r="11" spans="1:11" x14ac:dyDescent="0.35">
      <c r="A11" s="3" t="s">
        <v>111</v>
      </c>
      <c r="B11" s="39" t="s">
        <v>92</v>
      </c>
      <c r="C11" s="39"/>
      <c r="D11" s="39"/>
      <c r="E11" s="39"/>
      <c r="F11" s="39"/>
      <c r="G11" s="39"/>
      <c r="H11" s="39"/>
      <c r="I11" s="39"/>
      <c r="J11" s="39"/>
      <c r="K11" s="34"/>
    </row>
    <row r="12" spans="1:11" x14ac:dyDescent="0.35">
      <c r="A12" s="3" t="s">
        <v>110</v>
      </c>
      <c r="B12" s="2" t="s">
        <v>96</v>
      </c>
      <c r="C12" s="34"/>
      <c r="D12" s="34"/>
      <c r="E12" s="34"/>
      <c r="F12" s="34"/>
      <c r="G12" s="34"/>
      <c r="H12" s="34"/>
      <c r="I12" s="34"/>
      <c r="J12" s="34"/>
      <c r="K12" s="34"/>
    </row>
    <row r="13" spans="1:11" x14ac:dyDescent="0.35">
      <c r="A13" s="3" t="s">
        <v>109</v>
      </c>
      <c r="B13" s="44" t="s">
        <v>93</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RowHeight="14.5" x14ac:dyDescent="0.35"/>
  <cols>
    <col min="1" max="10" width="8.7265625" style="1"/>
    <col min="11" max="11" width="12.08984375" style="1" bestFit="1" customWidth="1"/>
    <col min="12" max="16384" width="8.7265625" style="1"/>
  </cols>
  <sheetData>
    <row r="1" spans="2:11" ht="15.5" x14ac:dyDescent="0.35">
      <c r="B1" s="35" t="s">
        <v>105</v>
      </c>
      <c r="K1" s="37" t="s">
        <v>106</v>
      </c>
    </row>
    <row r="5" spans="2:11" ht="14.5" customHeight="1" x14ac:dyDescent="0.35">
      <c r="B5" s="50" t="s">
        <v>104</v>
      </c>
      <c r="C5" s="50"/>
      <c r="D5" s="50"/>
      <c r="E5" s="50"/>
      <c r="F5" s="50"/>
      <c r="G5" s="50"/>
      <c r="H5" s="50"/>
      <c r="I5" s="50"/>
      <c r="J5" s="50"/>
      <c r="K5" s="34"/>
    </row>
    <row r="6" spans="2:11" x14ac:dyDescent="0.35">
      <c r="B6" s="50"/>
      <c r="C6" s="50"/>
      <c r="D6" s="50"/>
      <c r="E6" s="50"/>
      <c r="F6" s="50"/>
      <c r="G6" s="50"/>
      <c r="H6" s="50"/>
      <c r="I6" s="50"/>
      <c r="J6" s="50"/>
      <c r="K6" s="34"/>
    </row>
    <row r="7" spans="2:11" x14ac:dyDescent="0.35">
      <c r="B7" s="50"/>
      <c r="C7" s="50"/>
      <c r="D7" s="50"/>
      <c r="E7" s="50"/>
      <c r="F7" s="50"/>
      <c r="G7" s="50"/>
      <c r="H7" s="50"/>
      <c r="I7" s="50"/>
      <c r="J7" s="50"/>
      <c r="K7" s="34"/>
    </row>
    <row r="8" spans="2:11" x14ac:dyDescent="0.35">
      <c r="B8" s="50"/>
      <c r="C8" s="50"/>
      <c r="D8" s="50"/>
      <c r="E8" s="50"/>
      <c r="F8" s="50"/>
      <c r="G8" s="50"/>
      <c r="H8" s="50"/>
      <c r="I8" s="50"/>
      <c r="J8" s="50"/>
      <c r="K8" s="34"/>
    </row>
    <row r="9" spans="2:11" x14ac:dyDescent="0.35">
      <c r="B9" s="50"/>
      <c r="C9" s="50"/>
      <c r="D9" s="50"/>
      <c r="E9" s="50"/>
      <c r="F9" s="50"/>
      <c r="G9" s="50"/>
      <c r="H9" s="50"/>
      <c r="I9" s="50"/>
      <c r="J9" s="50"/>
      <c r="K9" s="34"/>
    </row>
    <row r="10" spans="2:11" x14ac:dyDescent="0.35">
      <c r="B10" s="50"/>
      <c r="C10" s="50"/>
      <c r="D10" s="50"/>
      <c r="E10" s="50"/>
      <c r="F10" s="50"/>
      <c r="G10" s="50"/>
      <c r="H10" s="50"/>
      <c r="I10" s="50"/>
      <c r="J10" s="50"/>
      <c r="K10" s="34"/>
    </row>
    <row r="11" spans="2:11" x14ac:dyDescent="0.35">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2.Operational Data</vt:lpstr>
      <vt:lpstr>3.Income Statement</vt:lpstr>
      <vt:lpstr>4.Balance Sheet</vt:lpstr>
      <vt:lpstr>5.Cash Flow</vt:lpstr>
      <vt:lpstr>6.Company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Lucas Vilas Boas Arruda</cp:lastModifiedBy>
  <dcterms:created xsi:type="dcterms:W3CDTF">2021-05-07T14:37:02Z</dcterms:created>
  <dcterms:modified xsi:type="dcterms:W3CDTF">2023-03-29T17:01:34Z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